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defaultThemeVersion="166925"/>
  <mc:AlternateContent xmlns:mc="http://schemas.openxmlformats.org/markup-compatibility/2006">
    <mc:Choice Requires="x15">
      <x15ac:absPath xmlns:x15ac="http://schemas.microsoft.com/office/spreadsheetml/2010/11/ac" url="C:\Users\sandrotic\RASCO D.O.O\Specijalni projekti - IRI dokumentacija\Tehničke specifikacije\Nabava 18\"/>
    </mc:Choice>
  </mc:AlternateContent>
  <xr:revisionPtr revIDLastSave="101" documentId="6_{76F3E6B9-9FDD-4862-ABC4-728EC3091CD8}" xr6:coauthVersionLast="38" xr6:coauthVersionMax="38" xr10:uidLastSave="{85A453A1-8ACE-4E94-A21A-886A5A87A0AF}"/>
  <bookViews>
    <workbookView xWindow="0" yWindow="0" windowWidth="28800" windowHeight="11310" activeTab="1" xr2:uid="{00000000-000D-0000-FFFF-FFFF00000000}"/>
  </bookViews>
  <sheets>
    <sheet name="Annex 1_Bid Sheet" sheetId="5" r:id="rId1"/>
    <sheet name="Annex 3_Financial Offer" sheetId="3" r:id="rId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8" i="3" l="1"/>
  <c r="F12" i="3" l="1"/>
  <c r="F11" i="3"/>
  <c r="F10" i="3"/>
  <c r="F9" i="3"/>
  <c r="F8" i="3" l="1"/>
  <c r="F13" i="3" s="1"/>
  <c r="F15" i="3" l="1"/>
  <c r="A4" i="5"/>
  <c r="B28" i="5" l="1"/>
  <c r="B31" i="5"/>
  <c r="A5" i="5"/>
  <c r="B29" i="5" l="1"/>
  <c r="B30" i="5"/>
</calcChain>
</file>

<file path=xl/sharedStrings.xml><?xml version="1.0" encoding="utf-8"?>
<sst xmlns="http://schemas.openxmlformats.org/spreadsheetml/2006/main" count="62" uniqueCount="60">
  <si>
    <t>1.1.</t>
  </si>
  <si>
    <t>1.2.</t>
  </si>
  <si>
    <t>RASCO d.o.o.</t>
  </si>
  <si>
    <t>12710048305 / HR12710048305</t>
  </si>
  <si>
    <t>Fax</t>
  </si>
  <si>
    <t>E-mail</t>
  </si>
  <si>
    <t>Annex 3: Financial Offer</t>
  </si>
  <si>
    <t>No.</t>
  </si>
  <si>
    <t>UNIT</t>
  </si>
  <si>
    <t>QUANTITY</t>
  </si>
  <si>
    <t>UNIT PRICE
(net of VAT)</t>
  </si>
  <si>
    <t>TOTAL PRICE 
(net of VAT)</t>
  </si>
  <si>
    <t>VAT*</t>
  </si>
  <si>
    <t>CURRENCY (HRK or EUR)</t>
  </si>
  <si>
    <t>Annex 1: Bid Sheet</t>
  </si>
  <si>
    <t>Contracting Authority:</t>
  </si>
  <si>
    <t>NAME OF THE CONTRACTING AUTHORITY</t>
  </si>
  <si>
    <t>ADDRESS (SEAT) OF THE CONTRACTING AUTHORITY</t>
  </si>
  <si>
    <t>CONTACT</t>
  </si>
  <si>
    <t>Kolodvorska 120/b, 48361 Kalinovac, Republic of Croatia</t>
  </si>
  <si>
    <t>OIB / VAT NO. OF THE CONTRACTING AUTHORITY</t>
  </si>
  <si>
    <t xml:space="preserve">Phone: +385 (48) 883 112 
Fax: +385 (48) 280 146 
URL:  https://rasco.hr/ </t>
  </si>
  <si>
    <t>Tenderer:</t>
  </si>
  <si>
    <t>NAME OF THE TENDERER</t>
  </si>
  <si>
    <t>ADDRESS (SEAT)</t>
  </si>
  <si>
    <t xml:space="preserve">VAT NO. </t>
  </si>
  <si>
    <t xml:space="preserve">BANK ACCOUNT NUMBER </t>
  </si>
  <si>
    <t>ADDRESS FOR MAIL DELIVER</t>
  </si>
  <si>
    <t>CONTACT PERSON</t>
  </si>
  <si>
    <t>Phone</t>
  </si>
  <si>
    <t>Offer</t>
  </si>
  <si>
    <t>TENDER VALIDITY PERIOD</t>
  </si>
  <si>
    <t>60 days from the deadline for submission of tenders</t>
  </si>
  <si>
    <t>TENDER PRICE net of VAT</t>
  </si>
  <si>
    <t xml:space="preserve">TENDER PRICE, VAT included </t>
  </si>
  <si>
    <t>CURRENY HRK or EUR</t>
  </si>
  <si>
    <r>
      <t xml:space="preserve">VAT
</t>
    </r>
    <r>
      <rPr>
        <i/>
        <sz val="8"/>
        <color theme="1"/>
        <rFont val="Calibri"/>
        <family val="2"/>
        <charset val="238"/>
        <scheme val="minor"/>
      </rPr>
      <t>(leave blank if the Tenderer is registered outside of the Republic of Croatia, or is not subject to VAT)</t>
    </r>
  </si>
  <si>
    <t>*If the Tenderer is registered outside of the Republic of Croatia, or is not subject to VAT, the place intended for inserting VAT amount remains empty. In the place that is intended for the insertion of the tender price with VAT included, the tenderers should insert the equivalent number as indicated in the place for the tender price without VAT</t>
  </si>
  <si>
    <t>Place and date:</t>
  </si>
  <si>
    <t>Signature:</t>
  </si>
  <si>
    <t>Name, Surname:</t>
  </si>
  <si>
    <t>Stamp:</t>
  </si>
  <si>
    <t>The Tenderer is legal entity and shall prove its legal and business capacity, by the request of the Contracting Authority.</t>
  </si>
  <si>
    <t xml:space="preserve">set </t>
  </si>
  <si>
    <t xml:space="preserve">piece </t>
  </si>
  <si>
    <t xml:space="preserve"> piece </t>
  </si>
  <si>
    <t>1.3.</t>
  </si>
  <si>
    <t>1.4.</t>
  </si>
  <si>
    <t>TOTAL PRICE net of VAT</t>
  </si>
  <si>
    <t>TOTAL PRICE VAT included</t>
  </si>
  <si>
    <t>(SUB)ITEM</t>
  </si>
  <si>
    <t>After having read and understood the tender documents and all the conditions, the Tenderer makes an offer for the procurement, whose technical specifications are listed in Annex 2 of the Tender Documentation, all in accordance with the provisions of the Tender Documentation.</t>
  </si>
  <si>
    <t>ADDRESS OF THE WAREHOUSE</t>
  </si>
  <si>
    <t>Procurement record number: 18-11.18</t>
  </si>
  <si>
    <t xml:space="preserve">Procurement title: Sweeping system with 2 front brushes </t>
  </si>
  <si>
    <t>Sweeping system with 2 front brushes</t>
  </si>
  <si>
    <t>Steel brush with plastic coating</t>
  </si>
  <si>
    <t>Steel brush</t>
  </si>
  <si>
    <t>Steel + polymer brush</t>
  </si>
  <si>
    <t>Polymer brush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</si>
</sst>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k_n_-;\-* #,##0.00\ _k_n_-;_-* &quot;-&quot;??\ _k_n_-;_-@_-"/>
  </numFmts>
  <fonts count="10" x14ac:knownFonts="1">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sz val="11"/>
      <color rgb="FF000000"/>
      <name val="Calibri"/>
      <family val="2"/>
      <charset val="238"/>
      <scheme val="minor"/>
    </font>
    <font>
      <sz val="11"/>
      <color theme="1"/>
      <name val="Calibri"/>
      <family val="2"/>
      <charset val="238"/>
      <scheme val="minor"/>
    </font>
    <font>
      <b/>
      <sz val="14"/>
      <color theme="1"/>
      <name val="Calibri"/>
      <family val="2"/>
      <charset val="238"/>
      <scheme val="minor"/>
    </font>
    <font>
      <i/>
      <sz val="8"/>
      <color theme="1"/>
      <name val="Calibri"/>
      <family val="2"/>
      <charset val="238"/>
      <scheme val="minor"/>
    </font>
    <font>
      <b/>
      <sz val="14"/>
      <name val="Calibri"/>
      <family val="2"/>
      <charset val="238"/>
      <scheme val="minor"/>
    </font>
    <font>
      <b/>
      <sz val="12"/>
      <color theme="1"/>
      <name val="Calibri"/>
      <family val="2"/>
      <charset val="238"/>
      <scheme val="minor"/>
    </font>
    <font>
      <b/>
      <sz val="12"/>
      <name val="Calibri"/>
      <family val="2"/>
      <charset val="238"/>
      <scheme val="minor"/>
    </font>
  </fonts>
  <fills count="4">
    <fill>
      <patternFill patternType="none"/>
    </fill>
    <fill>
      <patternFill patternType="gray125"/>
    </fill>
    <fill>
      <patternFill patternType="solid">
        <fgColor theme="2"/>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4" fillId="0" borderId="0" applyFont="0" applyFill="0" applyBorder="0" applyAlignment="0" applyProtection="0"/>
  </cellStyleXfs>
  <cellXfs count="57">
    <xf numFmtId="0" fontId="0" fillId="0" borderId="0" xfId="0"/>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0" fillId="0" borderId="0" xfId="0" applyAlignment="1">
      <alignment horizontal="left" vertical="center"/>
    </xf>
    <xf numFmtId="0" fontId="1" fillId="3" borderId="1" xfId="0" applyFont="1" applyFill="1" applyBorder="1" applyAlignment="1">
      <alignment vertical="center" wrapText="1"/>
    </xf>
    <xf numFmtId="0" fontId="1" fillId="3" borderId="1" xfId="0" applyFont="1" applyFill="1" applyBorder="1" applyAlignment="1">
      <alignment horizontal="right" vertical="center" wrapText="1"/>
    </xf>
    <xf numFmtId="0" fontId="0" fillId="0" borderId="0" xfId="0" applyAlignment="1">
      <alignment horizontal="left" vertical="center" wrapText="1"/>
    </xf>
    <xf numFmtId="0" fontId="0" fillId="0" borderId="4" xfId="0" applyBorder="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0" fillId="0" borderId="0" xfId="0" applyAlignment="1">
      <alignment horizontal="center" vertical="center" wrapText="1"/>
    </xf>
    <xf numFmtId="14" fontId="0" fillId="0" borderId="0" xfId="0" applyNumberFormat="1" applyAlignment="1">
      <alignment vertical="center" wrapText="1"/>
    </xf>
    <xf numFmtId="0" fontId="0" fillId="0" borderId="0" xfId="0" applyAlignment="1">
      <alignment horizontal="right" vertical="center"/>
    </xf>
    <xf numFmtId="0" fontId="3" fillId="0" borderId="0" xfId="0" applyFont="1" applyAlignment="1">
      <alignment horizontal="left" wrapText="1"/>
    </xf>
    <xf numFmtId="0" fontId="8" fillId="0" borderId="1" xfId="0" applyFont="1" applyBorder="1" applyAlignment="1">
      <alignment horizontal="center" vertical="center" wrapText="1"/>
    </xf>
    <xf numFmtId="43" fontId="8" fillId="0" borderId="1" xfId="0" applyNumberFormat="1" applyFont="1" applyBorder="1" applyAlignment="1">
      <alignment horizontal="left" vertical="center" wrapText="1"/>
    </xf>
    <xf numFmtId="43" fontId="8" fillId="0" borderId="1" xfId="0" applyNumberFormat="1" applyFont="1" applyBorder="1" applyAlignment="1">
      <alignment vertical="center"/>
    </xf>
    <xf numFmtId="43" fontId="8" fillId="2" borderId="1" xfId="0" applyNumberFormat="1" applyFont="1" applyFill="1" applyBorder="1" applyAlignment="1" applyProtection="1">
      <alignment vertical="center"/>
      <protection locked="0"/>
    </xf>
    <xf numFmtId="0" fontId="8" fillId="2" borderId="1" xfId="0" applyFont="1" applyFill="1" applyBorder="1" applyAlignment="1" applyProtection="1">
      <alignment horizontal="center" vertical="center"/>
      <protection locked="0"/>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0" borderId="0" xfId="0" applyFont="1" applyAlignment="1">
      <alignment horizontal="center" vertical="center" wrapText="1"/>
    </xf>
    <xf numFmtId="0" fontId="0" fillId="2" borderId="4" xfId="0" applyFill="1" applyBorder="1" applyAlignment="1" applyProtection="1">
      <alignment vertical="center" wrapText="1"/>
      <protection locked="0"/>
    </xf>
    <xf numFmtId="0" fontId="0" fillId="0" borderId="1" xfId="0" applyFont="1" applyBorder="1" applyAlignment="1">
      <alignment horizontal="right" vertical="center" wrapText="1"/>
    </xf>
    <xf numFmtId="43" fontId="4" fillId="2" borderId="1" xfId="1" applyFont="1" applyFill="1" applyBorder="1" applyAlignment="1" applyProtection="1">
      <alignment horizontal="left" vertical="center" wrapText="1"/>
      <protection locked="0"/>
    </xf>
    <xf numFmtId="43" fontId="0" fillId="0" borderId="1" xfId="0" applyNumberFormat="1" applyFont="1" applyBorder="1" applyAlignment="1">
      <alignment horizontal="left" vertical="center" wrapText="1"/>
    </xf>
    <xf numFmtId="0" fontId="0" fillId="0" borderId="0" xfId="0" applyFont="1" applyAlignment="1">
      <alignment horizontal="center" vertical="center" wrapText="1"/>
    </xf>
    <xf numFmtId="0" fontId="8" fillId="0" borderId="0" xfId="0" applyFont="1" applyFill="1" applyAlignment="1">
      <alignment horizontal="right" vertical="center"/>
    </xf>
    <xf numFmtId="0" fontId="9" fillId="3"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2" xfId="0" applyFont="1" applyFill="1" applyBorder="1" applyAlignment="1">
      <alignment horizontal="right" vertical="center" wrapText="1"/>
    </xf>
    <xf numFmtId="0" fontId="0" fillId="0" borderId="1"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3" fillId="0" borderId="0" xfId="0" applyFont="1" applyAlignment="1">
      <alignment horizontal="left" wrapText="1"/>
    </xf>
    <xf numFmtId="0" fontId="0" fillId="2" borderId="2" xfId="0"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49" fontId="0" fillId="2" borderId="2" xfId="0" applyNumberFormat="1" applyFill="1" applyBorder="1" applyAlignment="1" applyProtection="1">
      <alignment horizontal="left" vertical="center" wrapText="1"/>
      <protection locked="0"/>
    </xf>
    <xf numFmtId="49" fontId="0" fillId="2" borderId="3" xfId="0" applyNumberFormat="1" applyFill="1" applyBorder="1" applyAlignment="1" applyProtection="1">
      <alignment horizontal="left" vertical="center" wrapText="1"/>
      <protection locked="0"/>
    </xf>
    <xf numFmtId="43" fontId="1" fillId="0" borderId="2" xfId="0" applyNumberFormat="1" applyFont="1" applyBorder="1" applyAlignment="1">
      <alignment horizontal="center" vertical="center" wrapText="1"/>
    </xf>
    <xf numFmtId="43" fontId="1" fillId="0" borderId="3" xfId="0" applyNumberFormat="1" applyFont="1" applyBorder="1" applyAlignment="1">
      <alignment horizontal="center"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5" fillId="0" borderId="0" xfId="0" applyFont="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14" fontId="0" fillId="0" borderId="2" xfId="0" applyNumberFormat="1" applyBorder="1" applyAlignment="1">
      <alignment horizontal="left"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7" fillId="0" borderId="0" xfId="0" applyFont="1" applyFill="1" applyAlignment="1">
      <alignment horizontal="left" wrapText="1"/>
    </xf>
    <xf numFmtId="0" fontId="0" fillId="0" borderId="0" xfId="0" applyFill="1" applyAlignment="1">
      <alignment horizontal="lef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342901</xdr:colOff>
      <xdr:row>0</xdr:row>
      <xdr:rowOff>114300</xdr:rowOff>
    </xdr:from>
    <xdr:to>
      <xdr:col>2</xdr:col>
      <xdr:colOff>1676401</xdr:colOff>
      <xdr:row>0</xdr:row>
      <xdr:rowOff>1095375</xdr:rowOff>
    </xdr:to>
    <xdr:pic>
      <xdr:nvPicPr>
        <xdr:cNvPr id="4" name="Slika 3">
          <a:extLst>
            <a:ext uri="{FF2B5EF4-FFF2-40B4-BE49-F238E27FC236}">
              <a16:creationId xmlns:a16="http://schemas.microsoft.com/office/drawing/2014/main" id="{E85C1A29-565B-4FCB-9F6D-A32ACE277B3B}"/>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206" t="23614" r="7222" b="57959"/>
        <a:stretch/>
      </xdr:blipFill>
      <xdr:spPr bwMode="auto">
        <a:xfrm>
          <a:off x="342901" y="114300"/>
          <a:ext cx="5581650" cy="98107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133349</xdr:rowOff>
    </xdr:from>
    <xdr:to>
      <xdr:col>5</xdr:col>
      <xdr:colOff>1024890</xdr:colOff>
      <xdr:row>0</xdr:row>
      <xdr:rowOff>1215389</xdr:rowOff>
    </xdr:to>
    <xdr:pic>
      <xdr:nvPicPr>
        <xdr:cNvPr id="3" name="Slika 2">
          <a:extLst>
            <a:ext uri="{FF2B5EF4-FFF2-40B4-BE49-F238E27FC236}">
              <a16:creationId xmlns:a16="http://schemas.microsoft.com/office/drawing/2014/main" id="{69056A28-BE78-4898-815B-849C1092DA74}"/>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206" t="23614" r="7222" b="57959"/>
        <a:stretch/>
      </xdr:blipFill>
      <xdr:spPr bwMode="auto">
        <a:xfrm>
          <a:off x="161925" y="133349"/>
          <a:ext cx="5772150" cy="107632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0"/>
  <sheetViews>
    <sheetView showGridLines="0" view="pageLayout" zoomScaleNormal="100" workbookViewId="0">
      <selection activeCell="B14" sqref="B14:C14"/>
    </sheetView>
  </sheetViews>
  <sheetFormatPr defaultColWidth="9.140625" defaultRowHeight="15" x14ac:dyDescent="0.25"/>
  <cols>
    <col min="1" max="1" width="35" style="1" customWidth="1"/>
    <col min="2" max="2" width="24.28515625" style="1" customWidth="1"/>
    <col min="3" max="3" width="25.5703125" style="1" customWidth="1"/>
    <col min="4" max="16384" width="9.140625" style="3"/>
  </cols>
  <sheetData>
    <row r="1" spans="1:3" ht="88.5" customHeight="1" x14ac:dyDescent="0.25"/>
    <row r="2" spans="1:3" ht="18.75" x14ac:dyDescent="0.25">
      <c r="A2" s="15" t="s">
        <v>14</v>
      </c>
      <c r="B2" s="13"/>
    </row>
    <row r="3" spans="1:3" x14ac:dyDescent="0.25">
      <c r="A3" s="16"/>
      <c r="B3" s="16"/>
      <c r="C3" s="13"/>
    </row>
    <row r="4" spans="1:3" s="7" customFormat="1" ht="24" customHeight="1" x14ac:dyDescent="0.3">
      <c r="A4" s="48" t="str">
        <f>'Annex 3_Financial Offer'!A4:F4</f>
        <v xml:space="preserve">Procurement title: Sweeping system with 2 front brushes </v>
      </c>
      <c r="B4" s="48"/>
      <c r="C4" s="48"/>
    </row>
    <row r="5" spans="1:3" s="7" customFormat="1" x14ac:dyDescent="0.25">
      <c r="A5" s="53" t="str">
        <f>'Annex 3_Financial Offer'!A5</f>
        <v>Procurement record number: 18-11.18</v>
      </c>
      <c r="B5" s="53"/>
      <c r="C5" s="53"/>
    </row>
    <row r="6" spans="1:3" s="7" customFormat="1" ht="8.25" customHeight="1" x14ac:dyDescent="0.25">
      <c r="A6" s="6"/>
      <c r="B6" s="6"/>
      <c r="C6" s="6"/>
    </row>
    <row r="7" spans="1:3" s="7" customFormat="1" x14ac:dyDescent="0.25">
      <c r="A7" s="8" t="s">
        <v>15</v>
      </c>
      <c r="B7" s="8"/>
      <c r="C7" s="6"/>
    </row>
    <row r="8" spans="1:3" s="7" customFormat="1" ht="30" x14ac:dyDescent="0.25">
      <c r="A8" s="9" t="s">
        <v>16</v>
      </c>
      <c r="B8" s="49" t="s">
        <v>2</v>
      </c>
      <c r="C8" s="50"/>
    </row>
    <row r="9" spans="1:3" s="7" customFormat="1" ht="30" x14ac:dyDescent="0.25">
      <c r="A9" s="9" t="s">
        <v>17</v>
      </c>
      <c r="B9" s="49" t="s">
        <v>19</v>
      </c>
      <c r="C9" s="50"/>
    </row>
    <row r="10" spans="1:3" s="7" customFormat="1" ht="30" x14ac:dyDescent="0.25">
      <c r="A10" s="9" t="s">
        <v>20</v>
      </c>
      <c r="B10" s="51" t="s">
        <v>3</v>
      </c>
      <c r="C10" s="51"/>
    </row>
    <row r="11" spans="1:3" s="7" customFormat="1" ht="46.5" customHeight="1" x14ac:dyDescent="0.25">
      <c r="A11" s="9" t="s">
        <v>18</v>
      </c>
      <c r="B11" s="49" t="s">
        <v>21</v>
      </c>
      <c r="C11" s="50"/>
    </row>
    <row r="12" spans="1:3" s="7" customFormat="1" ht="8.25" customHeight="1" x14ac:dyDescent="0.25">
      <c r="A12" s="6"/>
      <c r="B12" s="6"/>
      <c r="C12" s="6"/>
    </row>
    <row r="13" spans="1:3" s="7" customFormat="1" x14ac:dyDescent="0.25">
      <c r="A13" s="8" t="s">
        <v>22</v>
      </c>
      <c r="B13" s="8"/>
      <c r="C13" s="6"/>
    </row>
    <row r="14" spans="1:3" s="5" customFormat="1" ht="26.85" customHeight="1" x14ac:dyDescent="0.25">
      <c r="A14" s="9" t="s">
        <v>23</v>
      </c>
      <c r="B14" s="40"/>
      <c r="C14" s="41"/>
    </row>
    <row r="15" spans="1:3" s="5" customFormat="1" ht="26.85" customHeight="1" x14ac:dyDescent="0.25">
      <c r="A15" s="9" t="s">
        <v>24</v>
      </c>
      <c r="B15" s="40"/>
      <c r="C15" s="41"/>
    </row>
    <row r="16" spans="1:3" s="5" customFormat="1" ht="26.85" customHeight="1" x14ac:dyDescent="0.25">
      <c r="A16" s="9" t="s">
        <v>52</v>
      </c>
      <c r="B16" s="40"/>
      <c r="C16" s="41"/>
    </row>
    <row r="17" spans="1:3" ht="26.85" customHeight="1" x14ac:dyDescent="0.25">
      <c r="A17" s="9" t="s">
        <v>25</v>
      </c>
      <c r="B17" s="40"/>
      <c r="C17" s="41"/>
    </row>
    <row r="18" spans="1:3" ht="26.85" customHeight="1" x14ac:dyDescent="0.25">
      <c r="A18" s="9" t="s">
        <v>26</v>
      </c>
      <c r="B18" s="40"/>
      <c r="C18" s="41"/>
    </row>
    <row r="19" spans="1:3" ht="26.85" customHeight="1" x14ac:dyDescent="0.25">
      <c r="A19" s="9" t="s">
        <v>27</v>
      </c>
      <c r="B19" s="40"/>
      <c r="C19" s="41"/>
    </row>
    <row r="20" spans="1:3" ht="26.85" customHeight="1" x14ac:dyDescent="0.25">
      <c r="A20" s="9" t="s">
        <v>28</v>
      </c>
      <c r="B20" s="40"/>
      <c r="C20" s="41"/>
    </row>
    <row r="21" spans="1:3" s="7" customFormat="1" ht="26.85" customHeight="1" x14ac:dyDescent="0.25">
      <c r="A21" s="10" t="s">
        <v>29</v>
      </c>
      <c r="B21" s="42"/>
      <c r="C21" s="43"/>
    </row>
    <row r="22" spans="1:3" ht="26.85" customHeight="1" x14ac:dyDescent="0.25">
      <c r="A22" s="10" t="s">
        <v>4</v>
      </c>
      <c r="B22" s="42"/>
      <c r="C22" s="43"/>
    </row>
    <row r="23" spans="1:3" ht="26.85" customHeight="1" x14ac:dyDescent="0.25">
      <c r="A23" s="10" t="s">
        <v>5</v>
      </c>
      <c r="B23" s="42"/>
      <c r="C23" s="43"/>
    </row>
    <row r="24" spans="1:3" ht="5.25" customHeight="1" x14ac:dyDescent="0.25">
      <c r="B24" s="11"/>
      <c r="C24" s="11"/>
    </row>
    <row r="25" spans="1:3" x14ac:dyDescent="0.25">
      <c r="A25" s="8" t="s">
        <v>30</v>
      </c>
      <c r="B25" s="8"/>
    </row>
    <row r="26" spans="1:3" x14ac:dyDescent="0.25">
      <c r="A26" s="9" t="s">
        <v>31</v>
      </c>
      <c r="B26" s="52" t="s">
        <v>32</v>
      </c>
      <c r="C26" s="50"/>
    </row>
    <row r="27" spans="1:3" x14ac:dyDescent="0.25">
      <c r="A27" s="8"/>
      <c r="B27" s="8"/>
      <c r="C27" s="11"/>
    </row>
    <row r="28" spans="1:3" ht="28.35" customHeight="1" x14ac:dyDescent="0.25">
      <c r="A28" s="9" t="s">
        <v>33</v>
      </c>
      <c r="B28" s="44">
        <f>'Annex 3_Financial Offer'!F13</f>
        <v>0</v>
      </c>
      <c r="C28" s="45"/>
    </row>
    <row r="29" spans="1:3" ht="37.5" x14ac:dyDescent="0.25">
      <c r="A29" s="9" t="s">
        <v>36</v>
      </c>
      <c r="B29" s="44">
        <f>'Annex 3_Financial Offer'!F14</f>
        <v>0</v>
      </c>
      <c r="C29" s="45"/>
    </row>
    <row r="30" spans="1:3" ht="26.25" customHeight="1" x14ac:dyDescent="0.25">
      <c r="A30" s="9" t="s">
        <v>34</v>
      </c>
      <c r="B30" s="44">
        <f>'Annex 3_Financial Offer'!F15</f>
        <v>0</v>
      </c>
      <c r="C30" s="45"/>
    </row>
    <row r="31" spans="1:3" ht="28.35" customHeight="1" x14ac:dyDescent="0.25">
      <c r="A31" s="9" t="s">
        <v>35</v>
      </c>
      <c r="B31" s="46">
        <f>'Annex 3_Financial Offer'!F16</f>
        <v>0</v>
      </c>
      <c r="C31" s="47"/>
    </row>
    <row r="32" spans="1:3" x14ac:dyDescent="0.25">
      <c r="A32" s="6"/>
      <c r="B32" s="13"/>
      <c r="C32" s="11"/>
    </row>
    <row r="33" spans="1:3" ht="81.75" customHeight="1" x14ac:dyDescent="0.25">
      <c r="A33" s="39" t="s">
        <v>51</v>
      </c>
      <c r="B33" s="39"/>
      <c r="C33" s="39"/>
    </row>
    <row r="34" spans="1:3" ht="45" customHeight="1" x14ac:dyDescent="0.25">
      <c r="A34" s="39" t="s">
        <v>42</v>
      </c>
      <c r="B34" s="39"/>
      <c r="C34" s="39"/>
    </row>
    <row r="35" spans="1:3" ht="45" customHeight="1" x14ac:dyDescent="0.25">
      <c r="A35" s="19"/>
      <c r="B35" s="19"/>
      <c r="C35" s="19"/>
    </row>
    <row r="36" spans="1:3" x14ac:dyDescent="0.25">
      <c r="A36" s="17"/>
      <c r="B36" s="18" t="s">
        <v>38</v>
      </c>
      <c r="C36" s="28"/>
    </row>
    <row r="37" spans="1:3" x14ac:dyDescent="0.25">
      <c r="B37" s="3"/>
    </row>
    <row r="38" spans="1:3" x14ac:dyDescent="0.25">
      <c r="A38" s="8" t="s">
        <v>41</v>
      </c>
      <c r="B38" s="18" t="s">
        <v>39</v>
      </c>
      <c r="C38" s="12"/>
    </row>
    <row r="39" spans="1:3" x14ac:dyDescent="0.25">
      <c r="A39" s="8"/>
      <c r="B39" s="18"/>
    </row>
    <row r="40" spans="1:3" x14ac:dyDescent="0.25">
      <c r="A40" s="3"/>
      <c r="B40" s="18" t="s">
        <v>40</v>
      </c>
      <c r="C40" s="28"/>
    </row>
  </sheetData>
  <sheetProtection algorithmName="SHA-512" hashValue="du22f8BRFVyz8E9CyA52sGt5D7fPiGje1hmUjwPhMoKVWTofHuct1syaTEafU31NQ/TIIpkZ0KDZQ2eNAH0AvA==" saltValue="GMHTPka06cnSG6/6oMZQlw==" spinCount="100000" sheet="1" selectLockedCells="1"/>
  <mergeCells count="23">
    <mergeCell ref="B19:C19"/>
    <mergeCell ref="A4:C4"/>
    <mergeCell ref="A33:C33"/>
    <mergeCell ref="B8:C8"/>
    <mergeCell ref="B9:C9"/>
    <mergeCell ref="B10:C10"/>
    <mergeCell ref="B14:C14"/>
    <mergeCell ref="B15:C15"/>
    <mergeCell ref="B17:C17"/>
    <mergeCell ref="B18:C18"/>
    <mergeCell ref="B30:C30"/>
    <mergeCell ref="B26:C26"/>
    <mergeCell ref="B11:C11"/>
    <mergeCell ref="A5:C5"/>
    <mergeCell ref="B16:C16"/>
    <mergeCell ref="A34:C34"/>
    <mergeCell ref="B20:C20"/>
    <mergeCell ref="B21:C21"/>
    <mergeCell ref="B22:C22"/>
    <mergeCell ref="B23:C23"/>
    <mergeCell ref="B28:C28"/>
    <mergeCell ref="B29:C29"/>
    <mergeCell ref="B31:C31"/>
  </mergeCells>
  <pageMargins left="0.70866141732283472" right="0.70866141732283472" top="0.15748031496062992" bottom="0.7480314960629921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showGridLines="0" tabSelected="1" view="pageLayout" zoomScaleNormal="100" workbookViewId="0">
      <selection activeCell="E10" sqref="E10"/>
    </sheetView>
  </sheetViews>
  <sheetFormatPr defaultColWidth="9.140625" defaultRowHeight="15" x14ac:dyDescent="0.25"/>
  <cols>
    <col min="1" max="1" width="4.5703125" style="2" customWidth="1"/>
    <col min="2" max="2" width="29.42578125" style="1" customWidth="1"/>
    <col min="3" max="3" width="9.28515625" style="3" customWidth="1"/>
    <col min="4" max="4" width="9.5703125" style="3" customWidth="1"/>
    <col min="5" max="5" width="16" style="3" customWidth="1"/>
    <col min="6" max="6" width="18" style="3" customWidth="1"/>
    <col min="7" max="16384" width="9.140625" style="3"/>
  </cols>
  <sheetData>
    <row r="1" spans="1:6" ht="111" customHeight="1" x14ac:dyDescent="0.25">
      <c r="A1" s="3"/>
    </row>
    <row r="2" spans="1:6" ht="18.75" x14ac:dyDescent="0.25">
      <c r="A2" s="14" t="s">
        <v>6</v>
      </c>
    </row>
    <row r="3" spans="1:6" x14ac:dyDescent="0.25">
      <c r="A3" s="4"/>
    </row>
    <row r="4" spans="1:6" s="7" customFormat="1" ht="24" customHeight="1" x14ac:dyDescent="0.3">
      <c r="A4" s="55" t="s">
        <v>54</v>
      </c>
      <c r="B4" s="55"/>
      <c r="C4" s="55"/>
      <c r="D4" s="55"/>
      <c r="E4" s="55"/>
      <c r="F4" s="55"/>
    </row>
    <row r="5" spans="1:6" s="7" customFormat="1" x14ac:dyDescent="0.25">
      <c r="A5" s="56" t="s">
        <v>53</v>
      </c>
      <c r="B5" s="56"/>
      <c r="C5" s="56"/>
      <c r="D5" s="56"/>
      <c r="E5" s="56"/>
      <c r="F5" s="56"/>
    </row>
    <row r="6" spans="1:6" s="7" customFormat="1" x14ac:dyDescent="0.25">
      <c r="A6" s="4"/>
      <c r="B6" s="6"/>
    </row>
    <row r="7" spans="1:6" s="27" customFormat="1" ht="31.5" x14ac:dyDescent="0.25">
      <c r="A7" s="25" t="s">
        <v>7</v>
      </c>
      <c r="B7" s="34" t="s">
        <v>50</v>
      </c>
      <c r="C7" s="25" t="s">
        <v>8</v>
      </c>
      <c r="D7" s="26" t="s">
        <v>9</v>
      </c>
      <c r="E7" s="25" t="s">
        <v>10</v>
      </c>
      <c r="F7" s="25" t="s">
        <v>11</v>
      </c>
    </row>
    <row r="8" spans="1:6" s="27" customFormat="1" ht="48" customHeight="1" x14ac:dyDescent="0.25">
      <c r="A8" s="20">
        <v>1</v>
      </c>
      <c r="B8" s="38" t="s">
        <v>55</v>
      </c>
      <c r="C8" s="35" t="s">
        <v>43</v>
      </c>
      <c r="D8" s="35">
        <v>1</v>
      </c>
      <c r="E8" s="21">
        <f>SUM(F9:F12)</f>
        <v>0</v>
      </c>
      <c r="F8" s="21">
        <f>ROUND(D8*E8,2)</f>
        <v>0</v>
      </c>
    </row>
    <row r="9" spans="1:6" s="32" customFormat="1" ht="28.35" customHeight="1" x14ac:dyDescent="0.25">
      <c r="A9" s="29" t="s">
        <v>0</v>
      </c>
      <c r="B9" s="36" t="s">
        <v>56</v>
      </c>
      <c r="C9" s="37" t="s">
        <v>44</v>
      </c>
      <c r="D9" s="37">
        <v>14</v>
      </c>
      <c r="E9" s="30"/>
      <c r="F9" s="31">
        <f>ROUND(D9*E9,2)</f>
        <v>0</v>
      </c>
    </row>
    <row r="10" spans="1:6" s="32" customFormat="1" ht="28.35" customHeight="1" x14ac:dyDescent="0.25">
      <c r="A10" s="29" t="s">
        <v>1</v>
      </c>
      <c r="B10" s="36" t="s">
        <v>57</v>
      </c>
      <c r="C10" s="37" t="s">
        <v>44</v>
      </c>
      <c r="D10" s="37">
        <v>14</v>
      </c>
      <c r="E10" s="30"/>
      <c r="F10" s="31">
        <f>ROUND(D10*E10,2)</f>
        <v>0</v>
      </c>
    </row>
    <row r="11" spans="1:6" s="32" customFormat="1" ht="28.35" customHeight="1" x14ac:dyDescent="0.25">
      <c r="A11" s="29" t="s">
        <v>46</v>
      </c>
      <c r="B11" s="36" t="s">
        <v>58</v>
      </c>
      <c r="C11" s="37" t="s">
        <v>45</v>
      </c>
      <c r="D11" s="37">
        <v>14</v>
      </c>
      <c r="E11" s="30"/>
      <c r="F11" s="31">
        <f>ROUND(D11*E11,2)</f>
        <v>0</v>
      </c>
    </row>
    <row r="12" spans="1:6" s="32" customFormat="1" ht="28.35" customHeight="1" x14ac:dyDescent="0.25">
      <c r="A12" s="29" t="s">
        <v>47</v>
      </c>
      <c r="B12" s="36" t="s">
        <v>59</v>
      </c>
      <c r="C12" s="37" t="s">
        <v>45</v>
      </c>
      <c r="D12" s="37">
        <v>14</v>
      </c>
      <c r="E12" s="30"/>
      <c r="F12" s="31">
        <f>ROUND(D12*E12,2)</f>
        <v>0</v>
      </c>
    </row>
    <row r="13" spans="1:6" ht="28.5" customHeight="1" x14ac:dyDescent="0.25">
      <c r="E13" s="33" t="s">
        <v>48</v>
      </c>
      <c r="F13" s="22">
        <f>F8</f>
        <v>0</v>
      </c>
    </row>
    <row r="14" spans="1:6" ht="29.25" customHeight="1" x14ac:dyDescent="0.25">
      <c r="A14" s="4"/>
      <c r="E14" s="33" t="s">
        <v>12</v>
      </c>
      <c r="F14" s="23"/>
    </row>
    <row r="15" spans="1:6" ht="28.5" customHeight="1" x14ac:dyDescent="0.25">
      <c r="A15" s="8"/>
      <c r="E15" s="33" t="s">
        <v>49</v>
      </c>
      <c r="F15" s="22">
        <f>F13+F14</f>
        <v>0</v>
      </c>
    </row>
    <row r="16" spans="1:6" ht="27" customHeight="1" x14ac:dyDescent="0.25">
      <c r="E16" s="33" t="s">
        <v>13</v>
      </c>
      <c r="F16" s="24"/>
    </row>
    <row r="18" spans="1:6" ht="51" customHeight="1" x14ac:dyDescent="0.25">
      <c r="A18" s="54" t="s">
        <v>37</v>
      </c>
      <c r="B18" s="54"/>
      <c r="C18" s="54"/>
      <c r="D18" s="54"/>
      <c r="E18" s="54"/>
      <c r="F18" s="54"/>
    </row>
    <row r="19" spans="1:6" ht="24" customHeight="1" x14ac:dyDescent="0.25">
      <c r="A19" s="3"/>
      <c r="B19" s="3"/>
    </row>
  </sheetData>
  <sheetProtection algorithmName="SHA-512" hashValue="hf8Fuv2PuelQzRiqj22vvrbgrzzt0RmP9fP2wxkd3eGY1Wh9FEUeCGm7pZ8SI8uUYguDxRvsYk3R45yY306Zdw==" saltValue="TCcoTCUBx1oEhw+Wn1dwfw==" spinCount="100000" sheet="1" selectLockedCells="1"/>
  <mergeCells count="3">
    <mergeCell ref="A18:F18"/>
    <mergeCell ref="A4:F4"/>
    <mergeCell ref="A5:F5"/>
  </mergeCells>
  <pageMargins left="0.70866141732283472" right="0.70866141732283472" top="0.15748031496062992" bottom="0.7480314960629921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6" ma:contentTypeDescription="Stvaranje novog dokumenta." ma:contentTypeScope="" ma:versionID="6fdb02db968c8d4b81eaa4171de075c4">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a4f1b16b5b5c54efcecd52413220157a"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7653B9-8E3A-444D-B089-0681B5893A6C}">
  <ds:schemaRefs>
    <ds:schemaRef ds:uri="http://schemas.microsoft.com/sharepoint/v3/contenttype/forms"/>
  </ds:schemaRefs>
</ds:datastoreItem>
</file>

<file path=customXml/itemProps2.xml><?xml version="1.0" encoding="utf-8"?>
<ds:datastoreItem xmlns:ds="http://schemas.openxmlformats.org/officeDocument/2006/customXml" ds:itemID="{FE6F59AE-0332-4EB8-9D2C-3DF5D7F406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FEB437-462A-4802-B5F8-0CD8FA7F4848}">
  <ds:schemaRefs>
    <ds:schemaRef ds:uri="http://schemas.microsoft.com/office/2006/documentManagement/types"/>
    <ds:schemaRef ds:uri="c209e896-1c8c-4f7b-a6e8-5aed1dcc79b4"/>
    <ds:schemaRef ds:uri="http://purl.org/dc/elements/1.1/"/>
    <ds:schemaRef ds:uri="http://schemas.microsoft.com/office/2006/metadata/properties"/>
    <ds:schemaRef ds:uri="http://schemas.microsoft.com/office/infopath/2007/PartnerControls"/>
    <ds:schemaRef ds:uri="http://purl.org/dc/terms/"/>
    <ds:schemaRef ds:uri="ee3f5b85-ae63-4d13-b680-e99bfcfcf2cd"/>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Annex 1_Bid Sheet</vt:lpstr>
      <vt:lpstr>Annex 3_Financial Offer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korisnik</dc:creator>
  <cp:keywords/>
  <dc:description/>
  <cp:lastModifiedBy>Snježana Androtić</cp:lastModifiedBy>
  <cp:revision/>
  <cp:lastPrinted>2018-10-31T12:56:54Z</cp:lastPrinted>
  <dcterms:created xsi:type="dcterms:W3CDTF">2018-01-03T13:11:03Z</dcterms:created>
  <dcterms:modified xsi:type="dcterms:W3CDTF">2018-10-31T12:57:50Z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