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xr:revisionPtr revIDLastSave="0" documentId="8_{13872C7D-C9CF-40E0-96C9-5D0A85BDCB59}" xr6:coauthVersionLast="45" xr6:coauthVersionMax="45" xr10:uidLastSave="{00000000-0000-0000-0000-000000000000}"/>
  <bookViews>
    <workbookView xWindow="-120" yWindow="-120" windowWidth="29040" windowHeight="15840" activeTab="1" xr2:uid="{00000000-000D-0000-FFFF-FFFF00000000}"/>
  </bookViews>
  <sheets>
    <sheet name="Annex 1_Bid Sheet" sheetId="9" r:id="rId1"/>
    <sheet name="Annex 2_Fin.Offer-Tech.spec" sheetId="3" r:id="rId2"/>
    <sheet name="Notes"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9" l="1"/>
  <c r="B27" i="9"/>
  <c r="A4" i="9" l="1"/>
  <c r="A3" i="9"/>
  <c r="I38" i="3" l="1"/>
  <c r="I10" i="3"/>
  <c r="I64" i="3" l="1"/>
  <c r="B26" i="9" s="1"/>
  <c r="I66" i="3" l="1"/>
  <c r="B28" i="9" s="1"/>
</calcChain>
</file>

<file path=xl/sharedStrings.xml><?xml version="1.0" encoding="utf-8"?>
<sst xmlns="http://schemas.openxmlformats.org/spreadsheetml/2006/main" count="171" uniqueCount="98">
  <si>
    <t>RASCO d.o.o.</t>
  </si>
  <si>
    <t>Kolodvorska 120/b, 48361 Kalinovac, Republic of Croatia</t>
  </si>
  <si>
    <t>12710048305 / HR12710048305</t>
  </si>
  <si>
    <t xml:space="preserve">Phone: +385 (48) 883 112 
Fax: +385 (48) 280 146 
URL:  https://rasco.hr/ </t>
  </si>
  <si>
    <t>Fax</t>
  </si>
  <si>
    <t>E-mail</t>
  </si>
  <si>
    <t>REQUIRED TECHNICAL SPECIFICATIONS / FUNCTIONALITIES</t>
  </si>
  <si>
    <t>OFFERED</t>
  </si>
  <si>
    <t>UNIT PRICE (net of VAT)</t>
  </si>
  <si>
    <t>QTY</t>
  </si>
  <si>
    <t>UNIT OF MEAS.</t>
  </si>
  <si>
    <t>TOTAL (net of VAT)</t>
  </si>
  <si>
    <t>(SUB) ITEM NO.</t>
  </si>
  <si>
    <t>(SUB)ITEM NAME AND/OR DESCRIPTION</t>
  </si>
  <si>
    <t>PRODUCT NAME (OR CODE)
AND/OR DESCRIPTION</t>
  </si>
  <si>
    <t>Annex 2: Financial Offer - Technical specifications</t>
  </si>
  <si>
    <t>Contracting Authority:</t>
  </si>
  <si>
    <t>NAME OF THE CONTRACTING AUTHORITY</t>
  </si>
  <si>
    <t>ADDRESS (SEAT) OF THE CONTRACTING AUTHORITY</t>
  </si>
  <si>
    <t>OIB / VAT NO. OF THE CONTRACTING AUTHORITY</t>
  </si>
  <si>
    <t>CONTACT</t>
  </si>
  <si>
    <t>Tenderer:</t>
  </si>
  <si>
    <t>NAME OF THE TENDERER</t>
  </si>
  <si>
    <t>ADDRESS (SEAT)</t>
  </si>
  <si>
    <t>TAX ID. NUMBER (OIB, VAT NO. etc.)</t>
  </si>
  <si>
    <t>ACCOUNT NUMBER (IBAN)</t>
  </si>
  <si>
    <t>ADDRESS FOR POST DELIVERY</t>
  </si>
  <si>
    <t>CONTACT PERSON</t>
  </si>
  <si>
    <t>Phone</t>
  </si>
  <si>
    <t>Offer</t>
  </si>
  <si>
    <t>TENDER VALIDITY PERIOD</t>
  </si>
  <si>
    <t>60 days from the deadline for submission of tenders</t>
  </si>
  <si>
    <t>TENDER PRICE net of VAT</t>
  </si>
  <si>
    <r>
      <t xml:space="preserve">VAT
</t>
    </r>
    <r>
      <rPr>
        <i/>
        <sz val="8"/>
        <color theme="1"/>
        <rFont val="Calibri"/>
        <family val="2"/>
        <charset val="238"/>
        <scheme val="minor"/>
      </rPr>
      <t>(leave blank if the Tenderer is registered outside of the Republic of Croatia, or is not subject to VAT)</t>
    </r>
  </si>
  <si>
    <t xml:space="preserve">TENDER PRICE, VAT included </t>
  </si>
  <si>
    <t>CURRENCY</t>
  </si>
  <si>
    <t xml:space="preserve">Notes </t>
  </si>
  <si>
    <t>The requirements defined by the Technical Specifications represent the minimum characteristics and standards that the offered object of the procurement must meet.</t>
  </si>
  <si>
    <r>
      <t xml:space="preserve">Tenderer shall complete only cells marked with </t>
    </r>
    <r>
      <rPr>
        <b/>
        <sz val="11"/>
        <color theme="1"/>
        <rFont val="Calibri"/>
        <family val="2"/>
        <charset val="238"/>
        <scheme val="minor"/>
      </rPr>
      <t>gray color</t>
    </r>
    <r>
      <rPr>
        <sz val="11"/>
        <color theme="1"/>
        <rFont val="Calibri"/>
        <family val="2"/>
        <scheme val="minor"/>
      </rPr>
      <t xml:space="preserve">. </t>
    </r>
  </si>
  <si>
    <t>For offer to be consider as compliant, offered object of the procurement must meet all the requirements presented in the Technical Specifications.</t>
  </si>
  <si>
    <t xml:space="preserve">For the subject of the procurement, for all (sub)items/descriptions/referring to the place which may be affixed to a trademark, patent, type, norm or specific origin, the Tenderer may offer "equivalent" to the requested or specified and Contracting Authority will accept other equivalent quality assurance measures, but in that case the Tenderer must enclose proof of equivalence (catalog, manufacturer or the like). "Equivalent" is all off offered that is not within the prescribed description but meets the minimum technical characteristics of the required (sub)items. </t>
  </si>
  <si>
    <t>TOTAL PRICE net of VAT</t>
  </si>
  <si>
    <t>VAT*</t>
  </si>
  <si>
    <t>TOTA PRICE VAT included</t>
  </si>
  <si>
    <t>*If the Tenderer is registered outside of the Republic of Croatia, or is not subject to VAT, the place intended for inserting VAT amount remains empty. In the place that is intended for the insertion of the tender price with VAT included, the tenderers should insert the equivalent number as indicated in the place for the tender price without VAT</t>
  </si>
  <si>
    <t>After having read and understood the tender documents and all the conditions, the Tenderer makes an offer for the procurement, whose technical specifications are listed in Annex 2 of the Tender Documentation, all in accordance with the provisions of the Tender Documentation.</t>
  </si>
  <si>
    <t>The Tenderer is legal entity and shall prove its legal and business capacity, by the request of the Contracting Authority.</t>
  </si>
  <si>
    <t>Place and date:</t>
  </si>
  <si>
    <t>Signature:</t>
  </si>
  <si>
    <t>Name, Surname:</t>
  </si>
  <si>
    <t>Annex 1: Bid Sheet</t>
  </si>
  <si>
    <t>General requirements:</t>
  </si>
  <si>
    <t>pc</t>
  </si>
  <si>
    <t>Procurement title: Vehicle cooling system 1</t>
  </si>
  <si>
    <t>Combined cooler:</t>
  </si>
  <si>
    <t>max. 770 mm</t>
  </si>
  <si>
    <t>max. 560 mm</t>
  </si>
  <si>
    <t>max. 220 mm</t>
  </si>
  <si>
    <t>max. 360 mm</t>
  </si>
  <si>
    <t>max. 590 mm</t>
  </si>
  <si>
    <t>max. 100 mm</t>
  </si>
  <si>
    <t>φ32 mm</t>
  </si>
  <si>
    <t>min. 1 bar</t>
  </si>
  <si>
    <t>min. 7l</t>
  </si>
  <si>
    <t>max. 125 mm</t>
  </si>
  <si>
    <t>G3/4“</t>
  </si>
  <si>
    <t>min. 10 bar</t>
  </si>
  <si>
    <t>min. 1,5l</t>
  </si>
  <si>
    <t>Cooler type:</t>
  </si>
  <si>
    <t>Total width:</t>
  </si>
  <si>
    <t>Total height:</t>
  </si>
  <si>
    <t>Total length:</t>
  </si>
  <si>
    <t>Fans:</t>
  </si>
  <si>
    <t>Fan electric motors:</t>
  </si>
  <si>
    <t>Fan covers:</t>
  </si>
  <si>
    <t>Finger guars:</t>
  </si>
  <si>
    <t>Assembly frame:</t>
  </si>
  <si>
    <t>Surface protection:</t>
  </si>
  <si>
    <t>Combined coller oil/water. Side-by-side cooler sections.</t>
  </si>
  <si>
    <t>Fans must be included in offer</t>
  </si>
  <si>
    <t>Electrical motors for fan drive must be included in offer</t>
  </si>
  <si>
    <t>Fan covers must be included in offer</t>
  </si>
  <si>
    <t>Finger guard must be included in offer, for each fan</t>
  </si>
  <si>
    <t>Assembly frame with assembly brackets must be included in offer</t>
  </si>
  <si>
    <t>Powder coating must be included in offer, color RAL 9005</t>
  </si>
  <si>
    <t>Requirements - water cooler</t>
  </si>
  <si>
    <t>Core height:</t>
  </si>
  <si>
    <t>Core width</t>
  </si>
  <si>
    <t>Core length:</t>
  </si>
  <si>
    <t>Number of coolant passes:</t>
  </si>
  <si>
    <t>Inlet connection:</t>
  </si>
  <si>
    <t>Outlet connection:</t>
  </si>
  <si>
    <t>Max. work pressure:</t>
  </si>
  <si>
    <t>Volume:</t>
  </si>
  <si>
    <t>Requirements - oil cooler:</t>
  </si>
  <si>
    <t>1 pass</t>
  </si>
  <si>
    <t>Procurement record number: 64-05.20</t>
  </si>
  <si>
    <t>Integrated vehicle cooling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</si>
</sst>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_-* #,##0.0000\ _k_n_-;\-* #,##0.0000\ _k_n_-;_-* &quot;-&quot;??\ _k_n_-;_-@_-"/>
  </numFmts>
  <fonts count="2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sz val="12"/>
      <color theme="1"/>
      <name val="Calibri"/>
      <family val="2"/>
      <charset val="238"/>
      <scheme val="minor"/>
    </font>
    <font>
      <sz val="11"/>
      <color rgb="FF000000"/>
      <name val="Calibri"/>
      <family val="2"/>
      <scheme val="minor"/>
    </font>
    <font>
      <b/>
      <sz val="18"/>
      <color rgb="FFFF0000"/>
      <name val="Calibri"/>
      <family val="2"/>
      <scheme val="minor"/>
    </font>
    <font>
      <sz val="18"/>
      <color rgb="FFFF0000"/>
      <name val="Calibri"/>
      <family val="2"/>
      <scheme val="minor"/>
    </font>
    <font>
      <b/>
      <sz val="18"/>
      <name val="Calibri"/>
      <family val="2"/>
      <scheme val="minor"/>
    </font>
    <font>
      <sz val="12"/>
      <name val="Calibri"/>
      <family val="2"/>
      <scheme val="minor"/>
    </font>
    <font>
      <b/>
      <sz val="12"/>
      <name val="Calibri"/>
      <family val="2"/>
      <scheme val="minor"/>
    </font>
    <font>
      <sz val="12"/>
      <color theme="1"/>
      <name val="Calibri"/>
      <family val="2"/>
      <scheme val="minor"/>
    </font>
    <font>
      <b/>
      <sz val="12"/>
      <color rgb="FF000000"/>
      <name val="Calibri"/>
      <family val="2"/>
      <scheme val="minor"/>
    </font>
    <font>
      <b/>
      <sz val="12"/>
      <color theme="1"/>
      <name val="Calibri"/>
      <family val="2"/>
      <scheme val="minor"/>
    </font>
    <font>
      <sz val="12"/>
      <color rgb="FF000000"/>
      <name val="Calibri"/>
      <family val="2"/>
      <scheme val="minor"/>
    </font>
    <font>
      <b/>
      <sz val="12"/>
      <color theme="0"/>
      <name val="Calibri"/>
      <family val="2"/>
      <scheme val="minor"/>
    </font>
    <font>
      <b/>
      <sz val="12"/>
      <color theme="1"/>
      <name val="Calibri"/>
      <family val="2"/>
      <charset val="238"/>
      <scheme val="minor"/>
    </font>
    <font>
      <b/>
      <sz val="12"/>
      <color rgb="FF000000"/>
      <name val="Calibri"/>
      <family val="2"/>
      <charset val="238"/>
      <scheme val="minor"/>
    </font>
    <font>
      <i/>
      <sz val="8"/>
      <color theme="1"/>
      <name val="Calibri"/>
      <family val="2"/>
      <charset val="238"/>
      <scheme val="minor"/>
    </font>
    <font>
      <b/>
      <sz val="14"/>
      <name val="Calibri"/>
      <family val="2"/>
      <scheme val="minor"/>
    </font>
    <font>
      <sz val="11"/>
      <name val="Calibri"/>
      <family val="2"/>
      <charset val="238"/>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164" fontId="8" fillId="0" borderId="0" applyFont="0" applyFill="0" applyBorder="0" applyAlignment="0" applyProtection="0"/>
    <xf numFmtId="0" fontId="3" fillId="0" borderId="0"/>
    <xf numFmtId="0" fontId="2" fillId="0" borderId="0"/>
  </cellStyleXfs>
  <cellXfs count="98">
    <xf numFmtId="0" fontId="0" fillId="0" borderId="0" xfId="0"/>
    <xf numFmtId="0" fontId="7" fillId="0" borderId="0" xfId="0" applyFont="1"/>
    <xf numFmtId="0" fontId="0" fillId="0" borderId="0" xfId="0" applyAlignment="1">
      <alignment horizontal="left"/>
    </xf>
    <xf numFmtId="0" fontId="11" fillId="2" borderId="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0" fontId="0" fillId="0" borderId="0" xfId="0" applyAlignment="1">
      <alignment horizontal="left" wrapText="1"/>
    </xf>
    <xf numFmtId="0" fontId="11" fillId="2" borderId="3" xfId="0" applyFont="1" applyFill="1" applyBorder="1" applyAlignment="1" applyProtection="1">
      <alignment horizontal="center" vertical="center" wrapText="1"/>
      <protection locked="0"/>
    </xf>
    <xf numFmtId="0" fontId="25" fillId="0" borderId="0" xfId="0" applyFont="1" applyAlignment="1">
      <alignment horizontal="left" vertical="top"/>
    </xf>
    <xf numFmtId="0" fontId="2" fillId="0" borderId="0" xfId="3" applyAlignment="1" applyProtection="1">
      <alignment vertical="center" wrapText="1"/>
    </xf>
    <xf numFmtId="0" fontId="2" fillId="0" borderId="0" xfId="3" applyAlignment="1" applyProtection="1">
      <alignment vertical="center"/>
    </xf>
    <xf numFmtId="0" fontId="3" fillId="0" borderId="0" xfId="2" applyAlignment="1" applyProtection="1">
      <alignment horizontal="right" vertical="center"/>
    </xf>
    <xf numFmtId="0" fontId="3" fillId="0" borderId="0" xfId="2" applyAlignment="1" applyProtection="1">
      <alignment vertical="center"/>
    </xf>
    <xf numFmtId="0" fontId="2" fillId="0" borderId="0" xfId="3" applyAlignment="1" applyProtection="1">
      <alignment horizontal="left" vertical="center"/>
    </xf>
    <xf numFmtId="0" fontId="2" fillId="0" borderId="5" xfId="3" applyBorder="1" applyAlignment="1" applyProtection="1">
      <alignment vertical="center" wrapText="1"/>
    </xf>
    <xf numFmtId="14" fontId="2" fillId="0" borderId="0" xfId="3" applyNumberFormat="1" applyAlignment="1" applyProtection="1">
      <alignment vertical="center" wrapText="1"/>
    </xf>
    <xf numFmtId="0" fontId="2" fillId="0" borderId="0" xfId="3" applyAlignment="1" applyProtection="1">
      <alignment horizontal="left" vertical="center" wrapText="1"/>
    </xf>
    <xf numFmtId="0" fontId="3" fillId="0" borderId="0" xfId="2" applyAlignment="1" applyProtection="1">
      <alignment horizontal="left" vertical="center"/>
    </xf>
    <xf numFmtId="0" fontId="4" fillId="4" borderId="1" xfId="2" applyFont="1" applyFill="1" applyBorder="1" applyAlignment="1" applyProtection="1">
      <alignment vertical="center" wrapText="1"/>
    </xf>
    <xf numFmtId="0" fontId="4" fillId="0" borderId="0" xfId="3" applyFont="1" applyAlignment="1" applyProtection="1">
      <alignment vertical="center" wrapText="1"/>
    </xf>
    <xf numFmtId="0" fontId="4" fillId="0" borderId="0" xfId="3" applyFont="1" applyAlignment="1" applyProtection="1">
      <alignment horizontal="left" vertical="center" wrapText="1"/>
    </xf>
    <xf numFmtId="0" fontId="9" fillId="0" borderId="0" xfId="3" applyFont="1" applyAlignment="1" applyProtection="1">
      <alignment horizontal="left" wrapText="1"/>
    </xf>
    <xf numFmtId="0" fontId="4" fillId="0" borderId="0" xfId="3" applyFont="1" applyAlignment="1" applyProtection="1">
      <alignment horizontal="center" vertical="center" wrapText="1"/>
    </xf>
    <xf numFmtId="0" fontId="4" fillId="0" borderId="0" xfId="3" applyFont="1" applyAlignment="1" applyProtection="1">
      <alignment vertical="center"/>
    </xf>
    <xf numFmtId="0" fontId="6" fillId="4" borderId="1" xfId="2" applyFont="1" applyFill="1" applyBorder="1" applyAlignment="1" applyProtection="1">
      <alignment vertical="center" wrapText="1"/>
    </xf>
    <xf numFmtId="0" fontId="4" fillId="4" borderId="1" xfId="2" applyFont="1" applyFill="1" applyBorder="1" applyAlignment="1" applyProtection="1">
      <alignment horizontal="right" vertical="center" wrapText="1"/>
    </xf>
    <xf numFmtId="0" fontId="7" fillId="0" borderId="0" xfId="2" applyFont="1" applyAlignment="1" applyProtection="1">
      <alignment horizontal="left" vertical="center" wrapText="1"/>
    </xf>
    <xf numFmtId="0" fontId="2" fillId="0" borderId="0" xfId="3" applyAlignment="1" applyProtection="1">
      <alignment horizontal="center" vertical="center" wrapText="1"/>
    </xf>
    <xf numFmtId="0" fontId="26" fillId="0" borderId="0" xfId="3" applyFont="1" applyAlignment="1" applyProtection="1">
      <alignment vertical="center" wrapText="1"/>
    </xf>
    <xf numFmtId="0" fontId="1" fillId="2" borderId="5" xfId="3" applyFont="1" applyFill="1" applyBorder="1" applyAlignment="1" applyProtection="1">
      <alignment vertical="center" wrapText="1"/>
      <protection locked="0"/>
    </xf>
    <xf numFmtId="0" fontId="17" fillId="0" borderId="0" xfId="0" applyFont="1" applyAlignment="1" applyProtection="1">
      <alignment vertical="center"/>
    </xf>
    <xf numFmtId="0" fontId="17" fillId="0" borderId="0" xfId="0" applyFont="1" applyBorder="1" applyAlignment="1" applyProtection="1">
      <alignment horizontal="right" vertical="center" wrapText="1"/>
    </xf>
    <xf numFmtId="0" fontId="17" fillId="0" borderId="0" xfId="0" applyFont="1" applyBorder="1" applyAlignment="1" applyProtection="1">
      <alignment vertical="center"/>
    </xf>
    <xf numFmtId="0" fontId="0" fillId="0" borderId="0" xfId="0" applyAlignment="1" applyProtection="1">
      <alignment vertical="center"/>
    </xf>
    <xf numFmtId="0" fontId="10" fillId="0" borderId="0" xfId="0" applyFont="1" applyAlignment="1" applyProtection="1">
      <alignment vertical="center" wrapText="1"/>
    </xf>
    <xf numFmtId="0" fontId="0" fillId="0" borderId="0" xfId="0" applyAlignment="1" applyProtection="1">
      <alignment horizontal="center" vertical="center" wrapText="1"/>
    </xf>
    <xf numFmtId="0" fontId="0" fillId="0" borderId="0" xfId="0" applyAlignment="1" applyProtection="1">
      <alignment horizontal="right" vertical="center" wrapText="1"/>
    </xf>
    <xf numFmtId="164" fontId="0" fillId="0" borderId="0" xfId="1" applyFont="1" applyAlignment="1" applyProtection="1">
      <alignment horizontal="center" vertical="center" wrapText="1"/>
    </xf>
    <xf numFmtId="0" fontId="0" fillId="0" borderId="0" xfId="0" applyBorder="1" applyAlignment="1" applyProtection="1">
      <alignment horizontal="right" vertical="center" wrapText="1"/>
    </xf>
    <xf numFmtId="0" fontId="0" fillId="0" borderId="0" xfId="0" applyBorder="1" applyAlignment="1" applyProtection="1">
      <alignment vertical="center"/>
    </xf>
    <xf numFmtId="0" fontId="17" fillId="0" borderId="0" xfId="0" applyFont="1" applyAlignment="1" applyProtection="1">
      <alignment horizontal="center" vertical="center"/>
    </xf>
    <xf numFmtId="164" fontId="22" fillId="0" borderId="1" xfId="0" applyNumberFormat="1" applyFont="1" applyFill="1" applyBorder="1" applyAlignment="1" applyProtection="1">
      <alignment horizontal="center" vertical="center" wrapText="1"/>
    </xf>
    <xf numFmtId="0" fontId="0" fillId="0" borderId="0" xfId="0" applyFont="1" applyAlignment="1" applyProtection="1">
      <alignment horizontal="center" vertical="center"/>
    </xf>
    <xf numFmtId="0" fontId="1" fillId="0" borderId="1" xfId="0" applyFont="1" applyBorder="1" applyAlignment="1" applyProtection="1">
      <alignment vertical="center" wrapText="1"/>
    </xf>
    <xf numFmtId="0" fontId="1" fillId="0" borderId="13" xfId="0" applyFont="1" applyBorder="1" applyAlignment="1" applyProtection="1">
      <alignment vertical="center" wrapText="1"/>
    </xf>
    <xf numFmtId="0" fontId="9" fillId="0" borderId="1" xfId="0" applyFont="1" applyBorder="1" applyAlignment="1" applyProtection="1">
      <alignment vertical="center" wrapText="1"/>
    </xf>
    <xf numFmtId="0" fontId="14" fillId="0" borderId="0" xfId="0" applyFont="1" applyAlignment="1" applyProtection="1">
      <alignment horizontal="left" vertical="top"/>
    </xf>
    <xf numFmtId="0" fontId="13" fillId="0" borderId="0" xfId="0" applyFont="1" applyAlignment="1" applyProtection="1">
      <alignment horizontal="left" vertical="center"/>
    </xf>
    <xf numFmtId="0" fontId="5" fillId="0" borderId="0" xfId="0" applyFont="1" applyAlignment="1" applyProtection="1">
      <alignment horizontal="center" vertical="center" wrapText="1"/>
    </xf>
    <xf numFmtId="0" fontId="5" fillId="0" borderId="0" xfId="0" applyFont="1" applyAlignment="1" applyProtection="1">
      <alignment horizontal="right" vertical="center" wrapText="1"/>
    </xf>
    <xf numFmtId="164" fontId="5" fillId="0" borderId="0" xfId="1" applyFont="1" applyAlignment="1" applyProtection="1">
      <alignment horizontal="center" vertical="center" wrapText="1"/>
    </xf>
    <xf numFmtId="0" fontId="12" fillId="0" borderId="0" xfId="0" applyFont="1" applyAlignment="1" applyProtection="1">
      <alignment horizontal="left" vertical="center"/>
    </xf>
    <xf numFmtId="0" fontId="14" fillId="0" borderId="0" xfId="0" applyFont="1" applyAlignment="1" applyProtection="1">
      <alignment horizontal="left" vertical="center"/>
    </xf>
    <xf numFmtId="0" fontId="15" fillId="0" borderId="0" xfId="0" applyFont="1" applyAlignment="1" applyProtection="1">
      <alignment horizontal="left" vertical="center"/>
    </xf>
    <xf numFmtId="0" fontId="21" fillId="6" borderId="1" xfId="0" applyFont="1" applyFill="1" applyBorder="1" applyAlignment="1" applyProtection="1">
      <alignment horizontal="center" vertical="center" wrapText="1"/>
    </xf>
    <xf numFmtId="0" fontId="4" fillId="0" borderId="2" xfId="3" applyFont="1" applyBorder="1" applyAlignment="1" applyProtection="1">
      <alignment horizontal="right" vertical="center" wrapText="1"/>
    </xf>
    <xf numFmtId="0" fontId="4" fillId="0" borderId="3" xfId="3" applyFont="1" applyBorder="1" applyAlignment="1" applyProtection="1">
      <alignment horizontal="right" vertical="center" wrapText="1"/>
    </xf>
    <xf numFmtId="0" fontId="9" fillId="0" borderId="0" xfId="2" applyFont="1" applyAlignment="1" applyProtection="1">
      <alignment horizontal="left" wrapText="1"/>
    </xf>
    <xf numFmtId="49" fontId="2" fillId="2" borderId="2" xfId="3" applyNumberFormat="1" applyFill="1" applyBorder="1" applyAlignment="1" applyProtection="1">
      <alignment horizontal="left" vertical="center" wrapText="1"/>
      <protection locked="0"/>
    </xf>
    <xf numFmtId="49" fontId="2" fillId="2" borderId="3" xfId="3" applyNumberFormat="1" applyFill="1" applyBorder="1" applyAlignment="1" applyProtection="1">
      <alignment horizontal="left" vertical="center" wrapText="1"/>
      <protection locked="0"/>
    </xf>
    <xf numFmtId="14" fontId="3" fillId="0" borderId="2" xfId="2" applyNumberFormat="1" applyBorder="1" applyAlignment="1" applyProtection="1">
      <alignment horizontal="left" vertical="center" wrapText="1"/>
    </xf>
    <xf numFmtId="0" fontId="3" fillId="0" borderId="3" xfId="2" applyBorder="1" applyAlignment="1" applyProtection="1">
      <alignment horizontal="left" vertical="center" wrapText="1"/>
    </xf>
    <xf numFmtId="164" fontId="4" fillId="0" borderId="2" xfId="3" applyNumberFormat="1" applyFont="1" applyBorder="1" applyAlignment="1" applyProtection="1">
      <alignment horizontal="center" vertical="center" wrapText="1"/>
    </xf>
    <xf numFmtId="164" fontId="4" fillId="0" borderId="3" xfId="3" applyNumberFormat="1" applyFont="1" applyBorder="1" applyAlignment="1" applyProtection="1">
      <alignment horizontal="center" vertical="center" wrapText="1"/>
    </xf>
    <xf numFmtId="0" fontId="7" fillId="0" borderId="0" xfId="3" applyFont="1" applyAlignment="1" applyProtection="1">
      <alignment horizontal="left" wrapText="1"/>
    </xf>
    <xf numFmtId="0" fontId="3" fillId="0" borderId="2" xfId="2" applyBorder="1" applyAlignment="1" applyProtection="1">
      <alignment horizontal="left" vertical="center" wrapText="1"/>
    </xf>
    <xf numFmtId="0" fontId="3" fillId="0" borderId="1" xfId="2" applyBorder="1" applyAlignment="1" applyProtection="1">
      <alignment horizontal="left" vertical="center" wrapText="1"/>
    </xf>
    <xf numFmtId="0" fontId="1" fillId="0" borderId="2" xfId="2" applyFont="1" applyBorder="1" applyAlignment="1" applyProtection="1">
      <alignment horizontal="left" vertical="center" wrapText="1"/>
    </xf>
    <xf numFmtId="49" fontId="1" fillId="2" borderId="2" xfId="3" applyNumberFormat="1" applyFont="1" applyFill="1" applyBorder="1" applyAlignment="1" applyProtection="1">
      <alignment horizontal="left" vertical="center" wrapText="1"/>
      <protection locked="0"/>
    </xf>
    <xf numFmtId="0" fontId="16" fillId="5" borderId="6" xfId="0" applyFont="1" applyFill="1" applyBorder="1" applyAlignment="1" applyProtection="1">
      <alignment horizontal="left" vertical="center" wrapText="1"/>
    </xf>
    <xf numFmtId="0" fontId="16" fillId="5" borderId="12" xfId="0" applyFont="1" applyFill="1" applyBorder="1" applyAlignment="1" applyProtection="1">
      <alignment horizontal="left" vertical="center" wrapText="1"/>
    </xf>
    <xf numFmtId="0" fontId="16" fillId="5" borderId="4" xfId="0" applyFont="1" applyFill="1" applyBorder="1" applyAlignment="1" applyProtection="1">
      <alignment horizontal="left" vertical="center" wrapText="1"/>
    </xf>
    <xf numFmtId="0" fontId="16" fillId="5" borderId="3"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xf>
    <xf numFmtId="164" fontId="20" fillId="2" borderId="1" xfId="1" applyNumberFormat="1"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xf>
    <xf numFmtId="164" fontId="17" fillId="0" borderId="1" xfId="0" applyNumberFormat="1" applyFont="1" applyFill="1" applyBorder="1" applyAlignment="1" applyProtection="1">
      <alignment horizontal="center" vertical="center" wrapText="1"/>
    </xf>
    <xf numFmtId="0" fontId="10" fillId="0" borderId="0" xfId="0" applyFont="1" applyAlignment="1" applyProtection="1">
      <alignment horizontal="center" vertical="center" wrapText="1"/>
    </xf>
    <xf numFmtId="16" fontId="19" fillId="0" borderId="2" xfId="0" applyNumberFormat="1" applyFont="1" applyBorder="1" applyAlignment="1" applyProtection="1">
      <alignment horizontal="right" vertical="center" wrapText="1"/>
    </xf>
    <xf numFmtId="16" fontId="19" fillId="0" borderId="4" xfId="0" applyNumberFormat="1" applyFont="1" applyBorder="1" applyAlignment="1" applyProtection="1">
      <alignment horizontal="right" vertical="center" wrapText="1"/>
    </xf>
    <xf numFmtId="16" fontId="19" fillId="0" borderId="3" xfId="0" applyNumberFormat="1" applyFont="1" applyBorder="1" applyAlignment="1" applyProtection="1">
      <alignment horizontal="right" vertical="center" wrapText="1"/>
    </xf>
    <xf numFmtId="16" fontId="19" fillId="0" borderId="1" xfId="0" applyNumberFormat="1" applyFont="1" applyBorder="1" applyAlignment="1" applyProtection="1">
      <alignment horizontal="right" vertical="center" wrapText="1"/>
    </xf>
    <xf numFmtId="0" fontId="21" fillId="6" borderId="1" xfId="0" applyFont="1" applyFill="1" applyBorder="1" applyAlignment="1" applyProtection="1">
      <alignment horizontal="center" vertical="center" wrapText="1"/>
    </xf>
    <xf numFmtId="165" fontId="21" fillId="6" borderId="1" xfId="1" applyNumberFormat="1" applyFont="1" applyFill="1" applyBorder="1" applyAlignment="1" applyProtection="1">
      <alignment horizontal="center" vertical="center" wrapText="1"/>
    </xf>
    <xf numFmtId="0" fontId="18" fillId="5" borderId="6" xfId="0" applyFont="1" applyFill="1" applyBorder="1" applyAlignment="1" applyProtection="1">
      <alignment horizontal="center" vertical="center" wrapText="1"/>
    </xf>
    <xf numFmtId="0" fontId="18" fillId="5" borderId="7" xfId="0" applyFont="1" applyFill="1" applyBorder="1" applyAlignment="1" applyProtection="1">
      <alignment horizontal="center" vertical="center" wrapText="1"/>
    </xf>
    <xf numFmtId="0" fontId="18" fillId="5" borderId="10" xfId="0" applyFont="1" applyFill="1" applyBorder="1" applyAlignment="1" applyProtection="1">
      <alignment horizontal="center" vertical="center" wrapText="1"/>
    </xf>
    <xf numFmtId="0" fontId="18" fillId="5" borderId="11" xfId="0" applyFont="1" applyFill="1" applyBorder="1" applyAlignment="1" applyProtection="1">
      <alignment horizontal="center" vertical="center" wrapText="1"/>
    </xf>
    <xf numFmtId="16" fontId="1" fillId="0" borderId="6" xfId="0" applyNumberFormat="1" applyFont="1" applyBorder="1" applyAlignment="1" applyProtection="1">
      <alignment horizontal="center" vertical="center" wrapText="1"/>
    </xf>
    <xf numFmtId="16" fontId="1" fillId="0" borderId="7" xfId="0" applyNumberFormat="1" applyFont="1" applyBorder="1" applyAlignment="1" applyProtection="1">
      <alignment horizontal="center" vertical="center" wrapText="1"/>
    </xf>
    <xf numFmtId="16" fontId="1" fillId="0" borderId="8" xfId="0" applyNumberFormat="1" applyFont="1" applyBorder="1" applyAlignment="1" applyProtection="1">
      <alignment horizontal="center" vertical="center" wrapText="1"/>
    </xf>
    <xf numFmtId="16" fontId="1" fillId="0" borderId="9" xfId="0" applyNumberFormat="1" applyFont="1" applyBorder="1" applyAlignment="1" applyProtection="1">
      <alignment horizontal="center" vertical="center" wrapText="1"/>
    </xf>
    <xf numFmtId="16" fontId="1" fillId="0" borderId="10" xfId="0" applyNumberFormat="1" applyFont="1" applyBorder="1" applyAlignment="1" applyProtection="1">
      <alignment horizontal="center" vertical="center" wrapText="1"/>
    </xf>
    <xf numFmtId="16" fontId="1" fillId="0" borderId="11" xfId="0" applyNumberFormat="1" applyFont="1" applyBorder="1" applyAlignment="1" applyProtection="1">
      <alignment horizontal="center" vertical="center" wrapText="1"/>
    </xf>
    <xf numFmtId="16" fontId="1" fillId="0" borderId="1" xfId="0" applyNumberFormat="1" applyFont="1" applyBorder="1" applyAlignment="1" applyProtection="1">
      <alignment horizontal="center" vertical="center" wrapText="1"/>
    </xf>
    <xf numFmtId="0" fontId="5" fillId="0" borderId="0" xfId="0" applyFont="1" applyAlignment="1">
      <alignment horizontal="left" wrapText="1"/>
    </xf>
    <xf numFmtId="0" fontId="7" fillId="0" borderId="0" xfId="0" applyFont="1" applyAlignment="1">
      <alignment horizontal="left"/>
    </xf>
    <xf numFmtId="0" fontId="0" fillId="0" borderId="0" xfId="0" applyAlignment="1">
      <alignment horizontal="left" wrapText="1"/>
    </xf>
  </cellXfs>
  <cellStyles count="4">
    <cellStyle name="Normal 2" xfId="2" xr:uid="{6AE358A2-E11E-4265-9766-FFDEC9A5AE17}"/>
    <cellStyle name="Normal 2 2" xfId="3" xr:uid="{C23E9D50-C2D9-4762-91D9-8B486F82598F}"/>
    <cellStyle name="Normalno" xfId="0" builtinId="0"/>
    <cellStyle name="Zarez" xfId="1" builtinId="3"/>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D79B0-330E-43B2-AF06-32D1B88D0A86}">
  <dimension ref="A1:C39"/>
  <sheetViews>
    <sheetView showGridLines="0" zoomScaleNormal="100" workbookViewId="0"/>
  </sheetViews>
  <sheetFormatPr defaultColWidth="9.140625" defaultRowHeight="15" x14ac:dyDescent="0.25"/>
  <cols>
    <col min="1" max="1" width="35" style="8" customWidth="1"/>
    <col min="2" max="2" width="24.28515625" style="8" customWidth="1"/>
    <col min="3" max="3" width="25.5703125" style="8" customWidth="1"/>
    <col min="4" max="16384" width="9.140625" style="9"/>
  </cols>
  <sheetData>
    <row r="1" spans="1:3" ht="18.75" x14ac:dyDescent="0.25">
      <c r="A1" s="25" t="s">
        <v>50</v>
      </c>
      <c r="B1" s="19"/>
    </row>
    <row r="2" spans="1:3" x14ac:dyDescent="0.25">
      <c r="A2" s="26"/>
      <c r="B2" s="26"/>
      <c r="C2" s="19"/>
    </row>
    <row r="3" spans="1:3" s="22" customFormat="1" ht="36" customHeight="1" x14ac:dyDescent="0.3">
      <c r="A3" s="63" t="str">
        <f>'Annex 2_Fin.Offer-Tech.spec'!A3</f>
        <v>Procurement title: Vehicle cooling system 1</v>
      </c>
      <c r="B3" s="63"/>
      <c r="C3" s="63"/>
    </row>
    <row r="4" spans="1:3" s="22" customFormat="1" ht="30" x14ac:dyDescent="0.25">
      <c r="A4" s="27" t="str">
        <f>'Annex 2_Fin.Offer-Tech.spec'!A4</f>
        <v>Procurement record number: 64-05.20</v>
      </c>
      <c r="B4" s="18"/>
      <c r="C4" s="18"/>
    </row>
    <row r="5" spans="1:3" s="22" customFormat="1" x14ac:dyDescent="0.25">
      <c r="A5" s="18"/>
      <c r="B5" s="18"/>
      <c r="C5" s="18"/>
    </row>
    <row r="6" spans="1:3" s="22" customFormat="1" x14ac:dyDescent="0.25">
      <c r="A6" s="16" t="s">
        <v>16</v>
      </c>
      <c r="B6" s="12"/>
      <c r="C6" s="18"/>
    </row>
    <row r="7" spans="1:3" s="22" customFormat="1" ht="30" x14ac:dyDescent="0.25">
      <c r="A7" s="17" t="s">
        <v>17</v>
      </c>
      <c r="B7" s="64" t="s">
        <v>0</v>
      </c>
      <c r="C7" s="60"/>
    </row>
    <row r="8" spans="1:3" s="22" customFormat="1" ht="14.45" customHeight="1" x14ac:dyDescent="0.25">
      <c r="A8" s="17" t="s">
        <v>18</v>
      </c>
      <c r="B8" s="64" t="s">
        <v>1</v>
      </c>
      <c r="C8" s="60"/>
    </row>
    <row r="9" spans="1:3" s="22" customFormat="1" ht="14.45" customHeight="1" x14ac:dyDescent="0.25">
      <c r="A9" s="17" t="s">
        <v>19</v>
      </c>
      <c r="B9" s="65" t="s">
        <v>2</v>
      </c>
      <c r="C9" s="65"/>
    </row>
    <row r="10" spans="1:3" s="22" customFormat="1" ht="46.5" customHeight="1" x14ac:dyDescent="0.25">
      <c r="A10" s="17" t="s">
        <v>20</v>
      </c>
      <c r="B10" s="66" t="s">
        <v>3</v>
      </c>
      <c r="C10" s="60"/>
    </row>
    <row r="11" spans="1:3" s="22" customFormat="1" ht="6.75" customHeight="1" x14ac:dyDescent="0.25">
      <c r="A11" s="18"/>
      <c r="B11" s="18"/>
      <c r="C11" s="18"/>
    </row>
    <row r="12" spans="1:3" s="22" customFormat="1" x14ac:dyDescent="0.25">
      <c r="A12" s="16" t="s">
        <v>21</v>
      </c>
      <c r="B12" s="12"/>
      <c r="C12" s="18"/>
    </row>
    <row r="13" spans="1:3" s="21" customFormat="1" ht="28.35" customHeight="1" x14ac:dyDescent="0.25">
      <c r="A13" s="17" t="s">
        <v>22</v>
      </c>
      <c r="B13" s="57"/>
      <c r="C13" s="58"/>
    </row>
    <row r="14" spans="1:3" s="21" customFormat="1" ht="28.35" customHeight="1" x14ac:dyDescent="0.25">
      <c r="A14" s="17" t="s">
        <v>23</v>
      </c>
      <c r="B14" s="57"/>
      <c r="C14" s="58"/>
    </row>
    <row r="15" spans="1:3" ht="28.35" customHeight="1" x14ac:dyDescent="0.25">
      <c r="A15" s="23" t="s">
        <v>24</v>
      </c>
      <c r="B15" s="67"/>
      <c r="C15" s="58"/>
    </row>
    <row r="16" spans="1:3" ht="28.35" customHeight="1" x14ac:dyDescent="0.25">
      <c r="A16" s="17" t="s">
        <v>25</v>
      </c>
      <c r="B16" s="57"/>
      <c r="C16" s="58"/>
    </row>
    <row r="17" spans="1:3" ht="28.35" customHeight="1" x14ac:dyDescent="0.25">
      <c r="A17" s="17" t="s">
        <v>26</v>
      </c>
      <c r="B17" s="57"/>
      <c r="C17" s="58"/>
    </row>
    <row r="18" spans="1:3" ht="28.35" customHeight="1" x14ac:dyDescent="0.25">
      <c r="A18" s="17" t="s">
        <v>27</v>
      </c>
      <c r="B18" s="57"/>
      <c r="C18" s="58"/>
    </row>
    <row r="19" spans="1:3" s="22" customFormat="1" ht="28.35" customHeight="1" x14ac:dyDescent="0.25">
      <c r="A19" s="24" t="s">
        <v>28</v>
      </c>
      <c r="B19" s="57"/>
      <c r="C19" s="58"/>
    </row>
    <row r="20" spans="1:3" ht="28.35" customHeight="1" x14ac:dyDescent="0.25">
      <c r="A20" s="24" t="s">
        <v>4</v>
      </c>
      <c r="B20" s="57"/>
      <c r="C20" s="58"/>
    </row>
    <row r="21" spans="1:3" ht="28.35" customHeight="1" x14ac:dyDescent="0.25">
      <c r="A21" s="24" t="s">
        <v>5</v>
      </c>
      <c r="B21" s="57"/>
      <c r="C21" s="58"/>
    </row>
    <row r="22" spans="1:3" ht="6.75" customHeight="1" x14ac:dyDescent="0.25">
      <c r="B22" s="15"/>
      <c r="C22" s="15"/>
    </row>
    <row r="23" spans="1:3" x14ac:dyDescent="0.25">
      <c r="A23" s="16" t="s">
        <v>29</v>
      </c>
      <c r="B23" s="12"/>
    </row>
    <row r="24" spans="1:3" ht="14.45" customHeight="1" x14ac:dyDescent="0.25">
      <c r="A24" s="17" t="s">
        <v>30</v>
      </c>
      <c r="B24" s="59" t="s">
        <v>31</v>
      </c>
      <c r="C24" s="60"/>
    </row>
    <row r="25" spans="1:3" ht="11.25" customHeight="1" x14ac:dyDescent="0.25">
      <c r="A25" s="12"/>
      <c r="B25" s="12"/>
      <c r="C25" s="15"/>
    </row>
    <row r="26" spans="1:3" ht="28.35" customHeight="1" x14ac:dyDescent="0.25">
      <c r="A26" s="17" t="s">
        <v>32</v>
      </c>
      <c r="B26" s="61">
        <f>'Annex 2_Fin.Offer-Tech.spec'!I64</f>
        <v>0</v>
      </c>
      <c r="C26" s="62"/>
    </row>
    <row r="27" spans="1:3" ht="37.5" x14ac:dyDescent="0.25">
      <c r="A27" s="17" t="s">
        <v>33</v>
      </c>
      <c r="B27" s="61">
        <f>'Annex 2_Fin.Offer-Tech.spec'!I65</f>
        <v>0</v>
      </c>
      <c r="C27" s="62"/>
    </row>
    <row r="28" spans="1:3" ht="26.25" customHeight="1" x14ac:dyDescent="0.25">
      <c r="A28" s="17" t="s">
        <v>34</v>
      </c>
      <c r="B28" s="61">
        <f>'Annex 2_Fin.Offer-Tech.spec'!I66</f>
        <v>0</v>
      </c>
      <c r="C28" s="62"/>
    </row>
    <row r="29" spans="1:3" ht="28.35" customHeight="1" x14ac:dyDescent="0.25">
      <c r="A29" s="17" t="s">
        <v>35</v>
      </c>
      <c r="B29" s="54">
        <f>'Annex 2_Fin.Offer-Tech.spec'!I67</f>
        <v>0</v>
      </c>
      <c r="C29" s="55"/>
    </row>
    <row r="30" spans="1:3" x14ac:dyDescent="0.25">
      <c r="A30" s="18"/>
      <c r="B30" s="19"/>
      <c r="C30" s="15"/>
    </row>
    <row r="31" spans="1:3" x14ac:dyDescent="0.25">
      <c r="A31" s="18"/>
      <c r="B31" s="19"/>
      <c r="C31" s="15"/>
    </row>
    <row r="32" spans="1:3" ht="66.75" customHeight="1" x14ac:dyDescent="0.25">
      <c r="A32" s="56" t="s">
        <v>45</v>
      </c>
      <c r="B32" s="56"/>
      <c r="C32" s="56"/>
    </row>
    <row r="33" spans="1:3" ht="45" customHeight="1" x14ac:dyDescent="0.25">
      <c r="A33" s="56" t="s">
        <v>46</v>
      </c>
      <c r="B33" s="56"/>
      <c r="C33" s="56"/>
    </row>
    <row r="34" spans="1:3" ht="45" customHeight="1" x14ac:dyDescent="0.25">
      <c r="A34" s="20"/>
      <c r="B34" s="20"/>
      <c r="C34" s="20"/>
    </row>
    <row r="35" spans="1:3" x14ac:dyDescent="0.25">
      <c r="A35" s="14"/>
      <c r="B35" s="10" t="s">
        <v>47</v>
      </c>
      <c r="C35" s="28"/>
    </row>
    <row r="36" spans="1:3" x14ac:dyDescent="0.25">
      <c r="B36" s="11"/>
    </row>
    <row r="37" spans="1:3" x14ac:dyDescent="0.25">
      <c r="A37" s="12"/>
      <c r="B37" s="10" t="s">
        <v>48</v>
      </c>
      <c r="C37" s="13"/>
    </row>
    <row r="38" spans="1:3" x14ac:dyDescent="0.25">
      <c r="A38" s="12"/>
      <c r="B38" s="10"/>
    </row>
    <row r="39" spans="1:3" x14ac:dyDescent="0.25">
      <c r="A39" s="9"/>
      <c r="B39" s="10" t="s">
        <v>49</v>
      </c>
      <c r="C39" s="28"/>
    </row>
  </sheetData>
  <sheetProtection algorithmName="SHA-512" hashValue="sOo9463Yp30/LeohHwQ0U78P+YwzXWxmjenlqmDaY6h4bR8ozr3FIwqV+p49lQK946+LNlsqzb+hFG49PFsrtA==" saltValue="r+a2JvTMEC/8I6ifddg5uQ==" spinCount="100000" sheet="1" formatCells="0" formatColumns="0" formatRows="0" sort="0" autoFilter="0" pivotTables="0"/>
  <mergeCells count="21">
    <mergeCell ref="B19:C19"/>
    <mergeCell ref="A3:C3"/>
    <mergeCell ref="B7:C7"/>
    <mergeCell ref="B8:C8"/>
    <mergeCell ref="B9:C9"/>
    <mergeCell ref="B10:C10"/>
    <mergeCell ref="B13:C13"/>
    <mergeCell ref="B14:C14"/>
    <mergeCell ref="B15:C15"/>
    <mergeCell ref="B16:C16"/>
    <mergeCell ref="B17:C17"/>
    <mergeCell ref="B18:C18"/>
    <mergeCell ref="B29:C29"/>
    <mergeCell ref="A32:C32"/>
    <mergeCell ref="A33:C33"/>
    <mergeCell ref="B20:C20"/>
    <mergeCell ref="B21:C21"/>
    <mergeCell ref="B24:C24"/>
    <mergeCell ref="B26:C26"/>
    <mergeCell ref="B27:C27"/>
    <mergeCell ref="B28:C28"/>
  </mergeCells>
  <pageMargins left="0.7" right="0.7" top="0.75" bottom="0.75" header="0.3" footer="0.3"/>
  <pageSetup paperSize="9" fitToHeight="0" orientation="portrait" r:id="rId1"/>
  <headerFooter>
    <oddFooter>&amp;C&amp;P&amp;R&amp;"-,Kurziv"&amp;9(English version of Annex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I81"/>
  <sheetViews>
    <sheetView showGridLines="0" tabSelected="1" topLeftCell="A58" zoomScaleNormal="100" workbookViewId="0">
      <selection activeCell="A69" sqref="A69:I70"/>
    </sheetView>
  </sheetViews>
  <sheetFormatPr defaultColWidth="9.140625" defaultRowHeight="15" x14ac:dyDescent="0.25"/>
  <cols>
    <col min="1" max="1" width="7.140625" style="34" customWidth="1"/>
    <col min="2" max="2" width="7" style="34" customWidth="1"/>
    <col min="3" max="3" width="18.28515625" style="34" customWidth="1"/>
    <col min="4" max="4" width="42.85546875" style="35" customWidth="1"/>
    <col min="5" max="5" width="31.7109375" style="36" customWidth="1"/>
    <col min="6" max="6" width="13.140625" style="34" customWidth="1"/>
    <col min="7" max="7" width="6.28515625" style="35" customWidth="1"/>
    <col min="8" max="8" width="8.28515625" style="35" customWidth="1"/>
    <col min="9" max="9" width="14.140625" style="32" customWidth="1"/>
    <col min="10" max="16384" width="9.140625" style="32"/>
  </cols>
  <sheetData>
    <row r="1" spans="1:9" ht="23.25" x14ac:dyDescent="0.25">
      <c r="A1" s="45" t="s">
        <v>15</v>
      </c>
      <c r="B1" s="46"/>
      <c r="C1" s="47"/>
      <c r="D1" s="48"/>
      <c r="E1" s="49"/>
      <c r="F1" s="47"/>
      <c r="G1" s="48"/>
      <c r="H1" s="48"/>
    </row>
    <row r="2" spans="1:9" ht="23.25" x14ac:dyDescent="0.25">
      <c r="A2" s="50"/>
      <c r="B2" s="46"/>
      <c r="C2" s="47"/>
      <c r="D2" s="48"/>
      <c r="E2" s="49"/>
      <c r="F2" s="47"/>
      <c r="G2" s="48"/>
      <c r="H2" s="48"/>
    </row>
    <row r="3" spans="1:9" ht="23.25" x14ac:dyDescent="0.25">
      <c r="A3" s="51" t="s">
        <v>53</v>
      </c>
      <c r="B3" s="46"/>
      <c r="C3" s="47"/>
      <c r="D3" s="48"/>
      <c r="E3" s="49"/>
      <c r="F3" s="47"/>
      <c r="G3" s="48"/>
      <c r="H3" s="48"/>
    </row>
    <row r="4" spans="1:9" ht="23.25" x14ac:dyDescent="0.25">
      <c r="A4" s="52" t="s">
        <v>96</v>
      </c>
      <c r="B4" s="46"/>
      <c r="C4" s="47"/>
      <c r="D4" s="48"/>
      <c r="E4" s="49"/>
      <c r="F4" s="47"/>
      <c r="G4" s="48"/>
      <c r="H4" s="48"/>
    </row>
    <row r="5" spans="1:9" x14ac:dyDescent="0.25">
      <c r="A5" s="47"/>
      <c r="B5" s="47"/>
      <c r="C5" s="47"/>
      <c r="D5" s="48"/>
      <c r="E5" s="49"/>
      <c r="F5" s="47"/>
      <c r="G5" s="48"/>
      <c r="H5" s="48"/>
    </row>
    <row r="6" spans="1:9" s="39" customFormat="1" ht="15.6" customHeight="1" x14ac:dyDescent="0.25">
      <c r="A6" s="82" t="s">
        <v>6</v>
      </c>
      <c r="B6" s="82"/>
      <c r="C6" s="82"/>
      <c r="D6" s="82"/>
      <c r="E6" s="53" t="s">
        <v>7</v>
      </c>
      <c r="F6" s="83" t="s">
        <v>8</v>
      </c>
      <c r="G6" s="82" t="s">
        <v>9</v>
      </c>
      <c r="H6" s="82" t="s">
        <v>10</v>
      </c>
      <c r="I6" s="82" t="s">
        <v>11</v>
      </c>
    </row>
    <row r="7" spans="1:9" s="39" customFormat="1" ht="31.15" customHeight="1" x14ac:dyDescent="0.25">
      <c r="A7" s="82" t="s">
        <v>12</v>
      </c>
      <c r="B7" s="82"/>
      <c r="C7" s="82" t="s">
        <v>13</v>
      </c>
      <c r="D7" s="82"/>
      <c r="E7" s="53" t="s">
        <v>14</v>
      </c>
      <c r="F7" s="83"/>
      <c r="G7" s="82"/>
      <c r="H7" s="82"/>
      <c r="I7" s="82"/>
    </row>
    <row r="8" spans="1:9" s="39" customFormat="1" ht="15.6" customHeight="1" x14ac:dyDescent="0.25">
      <c r="A8" s="84">
        <v>1</v>
      </c>
      <c r="B8" s="85"/>
      <c r="C8" s="72" t="s">
        <v>97</v>
      </c>
      <c r="D8" s="73"/>
      <c r="E8" s="73"/>
      <c r="F8" s="73"/>
      <c r="G8" s="73"/>
      <c r="H8" s="73"/>
      <c r="I8" s="73"/>
    </row>
    <row r="9" spans="1:9" s="39" customFormat="1" ht="15.75" x14ac:dyDescent="0.25">
      <c r="A9" s="86"/>
      <c r="B9" s="87"/>
      <c r="C9" s="68" t="s">
        <v>54</v>
      </c>
      <c r="D9" s="69"/>
      <c r="E9" s="70"/>
      <c r="F9" s="70"/>
      <c r="G9" s="70"/>
      <c r="H9" s="70"/>
      <c r="I9" s="71"/>
    </row>
    <row r="10" spans="1:9" s="41" customFormat="1" ht="30" x14ac:dyDescent="0.25">
      <c r="A10" s="94" t="s">
        <v>51</v>
      </c>
      <c r="B10" s="94"/>
      <c r="C10" s="42" t="s">
        <v>68</v>
      </c>
      <c r="D10" s="42" t="s">
        <v>78</v>
      </c>
      <c r="E10" s="6"/>
      <c r="F10" s="74"/>
      <c r="G10" s="75">
        <v>1</v>
      </c>
      <c r="H10" s="75" t="s">
        <v>52</v>
      </c>
      <c r="I10" s="76">
        <f>F10*G10</f>
        <v>0</v>
      </c>
    </row>
    <row r="11" spans="1:9" s="41" customFormat="1" x14ac:dyDescent="0.25">
      <c r="A11" s="94"/>
      <c r="B11" s="94"/>
      <c r="C11" s="42" t="s">
        <v>69</v>
      </c>
      <c r="D11" s="42" t="s">
        <v>55</v>
      </c>
      <c r="E11" s="6"/>
      <c r="F11" s="74"/>
      <c r="G11" s="75"/>
      <c r="H11" s="75"/>
      <c r="I11" s="76"/>
    </row>
    <row r="12" spans="1:9" s="41" customFormat="1" x14ac:dyDescent="0.25">
      <c r="A12" s="94"/>
      <c r="B12" s="94"/>
      <c r="C12" s="42" t="s">
        <v>70</v>
      </c>
      <c r="D12" s="42" t="s">
        <v>56</v>
      </c>
      <c r="E12" s="6"/>
      <c r="F12" s="74"/>
      <c r="G12" s="75"/>
      <c r="H12" s="75"/>
      <c r="I12" s="76"/>
    </row>
    <row r="13" spans="1:9" s="41" customFormat="1" x14ac:dyDescent="0.25">
      <c r="A13" s="94"/>
      <c r="B13" s="94"/>
      <c r="C13" s="42" t="s">
        <v>71</v>
      </c>
      <c r="D13" s="42" t="s">
        <v>57</v>
      </c>
      <c r="E13" s="6"/>
      <c r="F13" s="74"/>
      <c r="G13" s="75"/>
      <c r="H13" s="75"/>
      <c r="I13" s="76"/>
    </row>
    <row r="14" spans="1:9" s="41" customFormat="1" x14ac:dyDescent="0.25">
      <c r="A14" s="94"/>
      <c r="B14" s="94"/>
      <c r="C14" s="42" t="s">
        <v>72</v>
      </c>
      <c r="D14" s="42" t="s">
        <v>79</v>
      </c>
      <c r="E14" s="6"/>
      <c r="F14" s="74"/>
      <c r="G14" s="75"/>
      <c r="H14" s="75"/>
      <c r="I14" s="76"/>
    </row>
    <row r="15" spans="1:9" s="41" customFormat="1" ht="30" x14ac:dyDescent="0.25">
      <c r="A15" s="94"/>
      <c r="B15" s="94"/>
      <c r="C15" s="42" t="s">
        <v>73</v>
      </c>
      <c r="D15" s="42" t="s">
        <v>80</v>
      </c>
      <c r="E15" s="6"/>
      <c r="F15" s="74"/>
      <c r="G15" s="75"/>
      <c r="H15" s="75"/>
      <c r="I15" s="76"/>
    </row>
    <row r="16" spans="1:9" s="41" customFormat="1" x14ac:dyDescent="0.25">
      <c r="A16" s="94"/>
      <c r="B16" s="94"/>
      <c r="C16" s="42" t="s">
        <v>74</v>
      </c>
      <c r="D16" s="42" t="s">
        <v>81</v>
      </c>
      <c r="E16" s="6"/>
      <c r="F16" s="74"/>
      <c r="G16" s="75"/>
      <c r="H16" s="75"/>
      <c r="I16" s="76"/>
    </row>
    <row r="17" spans="1:9" s="41" customFormat="1" ht="30" x14ac:dyDescent="0.25">
      <c r="A17" s="94"/>
      <c r="B17" s="94"/>
      <c r="C17" s="42" t="s">
        <v>75</v>
      </c>
      <c r="D17" s="42" t="s">
        <v>82</v>
      </c>
      <c r="E17" s="6"/>
      <c r="F17" s="74"/>
      <c r="G17" s="75"/>
      <c r="H17" s="75"/>
      <c r="I17" s="76"/>
    </row>
    <row r="18" spans="1:9" s="41" customFormat="1" ht="30" x14ac:dyDescent="0.25">
      <c r="A18" s="94"/>
      <c r="B18" s="94"/>
      <c r="C18" s="42" t="s">
        <v>76</v>
      </c>
      <c r="D18" s="42" t="s">
        <v>83</v>
      </c>
      <c r="E18" s="6"/>
      <c r="F18" s="74"/>
      <c r="G18" s="75"/>
      <c r="H18" s="75"/>
      <c r="I18" s="76"/>
    </row>
    <row r="19" spans="1:9" s="41" customFormat="1" ht="30" x14ac:dyDescent="0.25">
      <c r="A19" s="94"/>
      <c r="B19" s="94"/>
      <c r="C19" s="43" t="s">
        <v>77</v>
      </c>
      <c r="D19" s="43" t="s">
        <v>84</v>
      </c>
      <c r="E19" s="6"/>
      <c r="F19" s="74"/>
      <c r="G19" s="75"/>
      <c r="H19" s="75"/>
      <c r="I19" s="76"/>
    </row>
    <row r="20" spans="1:9" s="41" customFormat="1" x14ac:dyDescent="0.25">
      <c r="A20" s="94" t="s">
        <v>85</v>
      </c>
      <c r="B20" s="94"/>
      <c r="C20" s="42" t="s">
        <v>86</v>
      </c>
      <c r="D20" s="44" t="s">
        <v>58</v>
      </c>
      <c r="E20" s="6"/>
      <c r="F20" s="74"/>
      <c r="G20" s="75"/>
      <c r="H20" s="75"/>
      <c r="I20" s="76"/>
    </row>
    <row r="21" spans="1:9" s="41" customFormat="1" x14ac:dyDescent="0.25">
      <c r="A21" s="94"/>
      <c r="B21" s="94"/>
      <c r="C21" s="42" t="s">
        <v>87</v>
      </c>
      <c r="D21" s="44" t="s">
        <v>59</v>
      </c>
      <c r="E21" s="6"/>
      <c r="F21" s="74"/>
      <c r="G21" s="75"/>
      <c r="H21" s="75"/>
      <c r="I21" s="76"/>
    </row>
    <row r="22" spans="1:9" s="41" customFormat="1" x14ac:dyDescent="0.25">
      <c r="A22" s="94"/>
      <c r="B22" s="94"/>
      <c r="C22" s="42" t="s">
        <v>88</v>
      </c>
      <c r="D22" s="44" t="s">
        <v>60</v>
      </c>
      <c r="E22" s="6"/>
      <c r="F22" s="74"/>
      <c r="G22" s="75"/>
      <c r="H22" s="75"/>
      <c r="I22" s="76"/>
    </row>
    <row r="23" spans="1:9" s="41" customFormat="1" ht="30" x14ac:dyDescent="0.25">
      <c r="A23" s="94"/>
      <c r="B23" s="94"/>
      <c r="C23" s="42" t="s">
        <v>89</v>
      </c>
      <c r="D23" s="42" t="s">
        <v>95</v>
      </c>
      <c r="E23" s="6"/>
      <c r="F23" s="74"/>
      <c r="G23" s="75"/>
      <c r="H23" s="75"/>
      <c r="I23" s="76"/>
    </row>
    <row r="24" spans="1:9" s="41" customFormat="1" x14ac:dyDescent="0.25">
      <c r="A24" s="94"/>
      <c r="B24" s="94"/>
      <c r="C24" s="42" t="s">
        <v>90</v>
      </c>
      <c r="D24" s="42" t="s">
        <v>61</v>
      </c>
      <c r="E24" s="6"/>
      <c r="F24" s="74"/>
      <c r="G24" s="75"/>
      <c r="H24" s="75"/>
      <c r="I24" s="76"/>
    </row>
    <row r="25" spans="1:9" s="41" customFormat="1" x14ac:dyDescent="0.25">
      <c r="A25" s="94"/>
      <c r="B25" s="94"/>
      <c r="C25" s="42" t="s">
        <v>91</v>
      </c>
      <c r="D25" s="42" t="s">
        <v>61</v>
      </c>
      <c r="E25" s="6"/>
      <c r="F25" s="74"/>
      <c r="G25" s="75"/>
      <c r="H25" s="75"/>
      <c r="I25" s="76"/>
    </row>
    <row r="26" spans="1:9" s="41" customFormat="1" ht="30" x14ac:dyDescent="0.25">
      <c r="A26" s="94"/>
      <c r="B26" s="94"/>
      <c r="C26" s="42" t="s">
        <v>92</v>
      </c>
      <c r="D26" s="42" t="s">
        <v>62</v>
      </c>
      <c r="E26" s="6"/>
      <c r="F26" s="74"/>
      <c r="G26" s="75"/>
      <c r="H26" s="75"/>
      <c r="I26" s="76"/>
    </row>
    <row r="27" spans="1:9" s="41" customFormat="1" x14ac:dyDescent="0.25">
      <c r="A27" s="94"/>
      <c r="B27" s="94"/>
      <c r="C27" s="43" t="s">
        <v>93</v>
      </c>
      <c r="D27" s="43" t="s">
        <v>63</v>
      </c>
      <c r="E27" s="6"/>
      <c r="F27" s="74"/>
      <c r="G27" s="75"/>
      <c r="H27" s="75"/>
      <c r="I27" s="76"/>
    </row>
    <row r="28" spans="1:9" s="41" customFormat="1" x14ac:dyDescent="0.25">
      <c r="A28" s="88" t="s">
        <v>94</v>
      </c>
      <c r="B28" s="89"/>
      <c r="C28" s="42" t="s">
        <v>86</v>
      </c>
      <c r="D28" s="44" t="s">
        <v>58</v>
      </c>
      <c r="E28" s="6"/>
      <c r="F28" s="74"/>
      <c r="G28" s="75"/>
      <c r="H28" s="75"/>
      <c r="I28" s="76"/>
    </row>
    <row r="29" spans="1:9" s="41" customFormat="1" x14ac:dyDescent="0.25">
      <c r="A29" s="90"/>
      <c r="B29" s="91"/>
      <c r="C29" s="42" t="s">
        <v>87</v>
      </c>
      <c r="D29" s="44" t="s">
        <v>64</v>
      </c>
      <c r="E29" s="6"/>
      <c r="F29" s="74"/>
      <c r="G29" s="75"/>
      <c r="H29" s="75"/>
      <c r="I29" s="76"/>
    </row>
    <row r="30" spans="1:9" s="41" customFormat="1" x14ac:dyDescent="0.25">
      <c r="A30" s="90"/>
      <c r="B30" s="91"/>
      <c r="C30" s="42" t="s">
        <v>88</v>
      </c>
      <c r="D30" s="44" t="s">
        <v>60</v>
      </c>
      <c r="E30" s="6"/>
      <c r="F30" s="74"/>
      <c r="G30" s="75"/>
      <c r="H30" s="75"/>
      <c r="I30" s="76"/>
    </row>
    <row r="31" spans="1:9" s="41" customFormat="1" ht="30" x14ac:dyDescent="0.25">
      <c r="A31" s="90"/>
      <c r="B31" s="91"/>
      <c r="C31" s="42" t="s">
        <v>89</v>
      </c>
      <c r="D31" s="42" t="s">
        <v>95</v>
      </c>
      <c r="E31" s="6"/>
      <c r="F31" s="74"/>
      <c r="G31" s="75"/>
      <c r="H31" s="75"/>
      <c r="I31" s="76"/>
    </row>
    <row r="32" spans="1:9" s="41" customFormat="1" x14ac:dyDescent="0.25">
      <c r="A32" s="90"/>
      <c r="B32" s="91"/>
      <c r="C32" s="42" t="s">
        <v>90</v>
      </c>
      <c r="D32" s="42" t="s">
        <v>65</v>
      </c>
      <c r="E32" s="6"/>
      <c r="F32" s="74"/>
      <c r="G32" s="75"/>
      <c r="H32" s="75"/>
      <c r="I32" s="76"/>
    </row>
    <row r="33" spans="1:9" s="41" customFormat="1" x14ac:dyDescent="0.25">
      <c r="A33" s="90"/>
      <c r="B33" s="91"/>
      <c r="C33" s="42" t="s">
        <v>91</v>
      </c>
      <c r="D33" s="42" t="s">
        <v>65</v>
      </c>
      <c r="E33" s="6"/>
      <c r="F33" s="74"/>
      <c r="G33" s="75"/>
      <c r="H33" s="75"/>
      <c r="I33" s="76"/>
    </row>
    <row r="34" spans="1:9" s="41" customFormat="1" ht="30" x14ac:dyDescent="0.25">
      <c r="A34" s="90"/>
      <c r="B34" s="91"/>
      <c r="C34" s="42" t="s">
        <v>92</v>
      </c>
      <c r="D34" s="42" t="s">
        <v>66</v>
      </c>
      <c r="E34" s="6"/>
      <c r="F34" s="74"/>
      <c r="G34" s="75"/>
      <c r="H34" s="75"/>
      <c r="I34" s="76"/>
    </row>
    <row r="35" spans="1:9" s="41" customFormat="1" x14ac:dyDescent="0.25">
      <c r="A35" s="92"/>
      <c r="B35" s="93"/>
      <c r="C35" s="43" t="s">
        <v>93</v>
      </c>
      <c r="D35" s="42" t="s">
        <v>67</v>
      </c>
      <c r="E35" s="6"/>
      <c r="F35" s="74"/>
      <c r="G35" s="75"/>
      <c r="H35" s="75"/>
      <c r="I35" s="76"/>
    </row>
    <row r="36" spans="1:9" s="39" customFormat="1" ht="15.6" customHeight="1" x14ac:dyDescent="0.25">
      <c r="A36" s="84">
        <v>2</v>
      </c>
      <c r="B36" s="85"/>
      <c r="C36" s="72" t="s">
        <v>97</v>
      </c>
      <c r="D36" s="73"/>
      <c r="E36" s="73"/>
      <c r="F36" s="73"/>
      <c r="G36" s="73"/>
      <c r="H36" s="73"/>
      <c r="I36" s="73"/>
    </row>
    <row r="37" spans="1:9" s="39" customFormat="1" ht="15.75" x14ac:dyDescent="0.25">
      <c r="A37" s="86"/>
      <c r="B37" s="87"/>
      <c r="C37" s="68" t="s">
        <v>54</v>
      </c>
      <c r="D37" s="69"/>
      <c r="E37" s="70"/>
      <c r="F37" s="70"/>
      <c r="G37" s="70"/>
      <c r="H37" s="70"/>
      <c r="I37" s="71"/>
    </row>
    <row r="38" spans="1:9" s="41" customFormat="1" ht="30" x14ac:dyDescent="0.25">
      <c r="A38" s="94" t="s">
        <v>51</v>
      </c>
      <c r="B38" s="94"/>
      <c r="C38" s="42" t="s">
        <v>68</v>
      </c>
      <c r="D38" s="42" t="s">
        <v>78</v>
      </c>
      <c r="E38" s="3"/>
      <c r="F38" s="74"/>
      <c r="G38" s="75">
        <v>3</v>
      </c>
      <c r="H38" s="75" t="s">
        <v>52</v>
      </c>
      <c r="I38" s="76">
        <f>F38*G38</f>
        <v>0</v>
      </c>
    </row>
    <row r="39" spans="1:9" s="41" customFormat="1" x14ac:dyDescent="0.25">
      <c r="A39" s="94"/>
      <c r="B39" s="94"/>
      <c r="C39" s="42" t="s">
        <v>69</v>
      </c>
      <c r="D39" s="42" t="s">
        <v>55</v>
      </c>
      <c r="E39" s="6"/>
      <c r="F39" s="74"/>
      <c r="G39" s="75"/>
      <c r="H39" s="75"/>
      <c r="I39" s="76"/>
    </row>
    <row r="40" spans="1:9" s="41" customFormat="1" x14ac:dyDescent="0.25">
      <c r="A40" s="94"/>
      <c r="B40" s="94"/>
      <c r="C40" s="42" t="s">
        <v>70</v>
      </c>
      <c r="D40" s="42" t="s">
        <v>56</v>
      </c>
      <c r="E40" s="6"/>
      <c r="F40" s="74"/>
      <c r="G40" s="75"/>
      <c r="H40" s="75"/>
      <c r="I40" s="76"/>
    </row>
    <row r="41" spans="1:9" s="41" customFormat="1" x14ac:dyDescent="0.25">
      <c r="A41" s="94"/>
      <c r="B41" s="94"/>
      <c r="C41" s="42" t="s">
        <v>71</v>
      </c>
      <c r="D41" s="42" t="s">
        <v>57</v>
      </c>
      <c r="E41" s="6"/>
      <c r="F41" s="74"/>
      <c r="G41" s="75"/>
      <c r="H41" s="75"/>
      <c r="I41" s="76"/>
    </row>
    <row r="42" spans="1:9" s="41" customFormat="1" x14ac:dyDescent="0.25">
      <c r="A42" s="94"/>
      <c r="B42" s="94"/>
      <c r="C42" s="42" t="s">
        <v>72</v>
      </c>
      <c r="D42" s="42" t="s">
        <v>79</v>
      </c>
      <c r="E42" s="6"/>
      <c r="F42" s="74"/>
      <c r="G42" s="75"/>
      <c r="H42" s="75"/>
      <c r="I42" s="76"/>
    </row>
    <row r="43" spans="1:9" s="41" customFormat="1" ht="30" x14ac:dyDescent="0.25">
      <c r="A43" s="94"/>
      <c r="B43" s="94"/>
      <c r="C43" s="42" t="s">
        <v>73</v>
      </c>
      <c r="D43" s="42" t="s">
        <v>80</v>
      </c>
      <c r="E43" s="6"/>
      <c r="F43" s="74"/>
      <c r="G43" s="75"/>
      <c r="H43" s="75"/>
      <c r="I43" s="76"/>
    </row>
    <row r="44" spans="1:9" s="41" customFormat="1" x14ac:dyDescent="0.25">
      <c r="A44" s="94"/>
      <c r="B44" s="94"/>
      <c r="C44" s="42" t="s">
        <v>74</v>
      </c>
      <c r="D44" s="42" t="s">
        <v>81</v>
      </c>
      <c r="E44" s="6"/>
      <c r="F44" s="74"/>
      <c r="G44" s="75"/>
      <c r="H44" s="75"/>
      <c r="I44" s="76"/>
    </row>
    <row r="45" spans="1:9" s="41" customFormat="1" ht="30" x14ac:dyDescent="0.25">
      <c r="A45" s="94"/>
      <c r="B45" s="94"/>
      <c r="C45" s="42" t="s">
        <v>75</v>
      </c>
      <c r="D45" s="42" t="s">
        <v>82</v>
      </c>
      <c r="E45" s="6"/>
      <c r="F45" s="74"/>
      <c r="G45" s="75"/>
      <c r="H45" s="75"/>
      <c r="I45" s="76"/>
    </row>
    <row r="46" spans="1:9" s="41" customFormat="1" ht="30" x14ac:dyDescent="0.25">
      <c r="A46" s="94"/>
      <c r="B46" s="94"/>
      <c r="C46" s="42" t="s">
        <v>76</v>
      </c>
      <c r="D46" s="42" t="s">
        <v>83</v>
      </c>
      <c r="E46" s="6"/>
      <c r="F46" s="74"/>
      <c r="G46" s="75"/>
      <c r="H46" s="75"/>
      <c r="I46" s="76"/>
    </row>
    <row r="47" spans="1:9" s="41" customFormat="1" ht="30" x14ac:dyDescent="0.25">
      <c r="A47" s="94"/>
      <c r="B47" s="94"/>
      <c r="C47" s="43" t="s">
        <v>77</v>
      </c>
      <c r="D47" s="43" t="s">
        <v>84</v>
      </c>
      <c r="E47" s="6"/>
      <c r="F47" s="74"/>
      <c r="G47" s="75"/>
      <c r="H47" s="75"/>
      <c r="I47" s="76"/>
    </row>
    <row r="48" spans="1:9" s="41" customFormat="1" x14ac:dyDescent="0.25">
      <c r="A48" s="94" t="s">
        <v>85</v>
      </c>
      <c r="B48" s="94"/>
      <c r="C48" s="42" t="s">
        <v>86</v>
      </c>
      <c r="D48" s="44" t="s">
        <v>58</v>
      </c>
      <c r="E48" s="6"/>
      <c r="F48" s="74"/>
      <c r="G48" s="75"/>
      <c r="H48" s="75"/>
      <c r="I48" s="76"/>
    </row>
    <row r="49" spans="1:9" s="41" customFormat="1" x14ac:dyDescent="0.25">
      <c r="A49" s="94"/>
      <c r="B49" s="94"/>
      <c r="C49" s="42" t="s">
        <v>87</v>
      </c>
      <c r="D49" s="44" t="s">
        <v>59</v>
      </c>
      <c r="E49" s="6"/>
      <c r="F49" s="74"/>
      <c r="G49" s="75"/>
      <c r="H49" s="75"/>
      <c r="I49" s="76"/>
    </row>
    <row r="50" spans="1:9" s="41" customFormat="1" x14ac:dyDescent="0.25">
      <c r="A50" s="94"/>
      <c r="B50" s="94"/>
      <c r="C50" s="42" t="s">
        <v>88</v>
      </c>
      <c r="D50" s="44" t="s">
        <v>60</v>
      </c>
      <c r="E50" s="6"/>
      <c r="F50" s="74"/>
      <c r="G50" s="75"/>
      <c r="H50" s="75"/>
      <c r="I50" s="76"/>
    </row>
    <row r="51" spans="1:9" s="41" customFormat="1" ht="30" x14ac:dyDescent="0.25">
      <c r="A51" s="94"/>
      <c r="B51" s="94"/>
      <c r="C51" s="42" t="s">
        <v>89</v>
      </c>
      <c r="D51" s="42" t="s">
        <v>95</v>
      </c>
      <c r="E51" s="6"/>
      <c r="F51" s="74"/>
      <c r="G51" s="75"/>
      <c r="H51" s="75"/>
      <c r="I51" s="76"/>
    </row>
    <row r="52" spans="1:9" s="41" customFormat="1" x14ac:dyDescent="0.25">
      <c r="A52" s="94"/>
      <c r="B52" s="94"/>
      <c r="C52" s="42" t="s">
        <v>90</v>
      </c>
      <c r="D52" s="42" t="s">
        <v>61</v>
      </c>
      <c r="E52" s="6"/>
      <c r="F52" s="74"/>
      <c r="G52" s="75"/>
      <c r="H52" s="75"/>
      <c r="I52" s="76"/>
    </row>
    <row r="53" spans="1:9" s="41" customFormat="1" x14ac:dyDescent="0.25">
      <c r="A53" s="94"/>
      <c r="B53" s="94"/>
      <c r="C53" s="42" t="s">
        <v>91</v>
      </c>
      <c r="D53" s="42" t="s">
        <v>61</v>
      </c>
      <c r="E53" s="6"/>
      <c r="F53" s="74"/>
      <c r="G53" s="75"/>
      <c r="H53" s="75"/>
      <c r="I53" s="76"/>
    </row>
    <row r="54" spans="1:9" s="41" customFormat="1" ht="30" x14ac:dyDescent="0.25">
      <c r="A54" s="94"/>
      <c r="B54" s="94"/>
      <c r="C54" s="42" t="s">
        <v>92</v>
      </c>
      <c r="D54" s="42" t="s">
        <v>62</v>
      </c>
      <c r="E54" s="6"/>
      <c r="F54" s="74"/>
      <c r="G54" s="75"/>
      <c r="H54" s="75"/>
      <c r="I54" s="76"/>
    </row>
    <row r="55" spans="1:9" s="41" customFormat="1" x14ac:dyDescent="0.25">
      <c r="A55" s="94"/>
      <c r="B55" s="94"/>
      <c r="C55" s="43" t="s">
        <v>93</v>
      </c>
      <c r="D55" s="43" t="s">
        <v>63</v>
      </c>
      <c r="E55" s="6"/>
      <c r="F55" s="74"/>
      <c r="G55" s="75"/>
      <c r="H55" s="75"/>
      <c r="I55" s="76"/>
    </row>
    <row r="56" spans="1:9" s="41" customFormat="1" x14ac:dyDescent="0.25">
      <c r="A56" s="88" t="s">
        <v>94</v>
      </c>
      <c r="B56" s="89"/>
      <c r="C56" s="42" t="s">
        <v>86</v>
      </c>
      <c r="D56" s="44" t="s">
        <v>58</v>
      </c>
      <c r="E56" s="6"/>
      <c r="F56" s="74"/>
      <c r="G56" s="75"/>
      <c r="H56" s="75"/>
      <c r="I56" s="76"/>
    </row>
    <row r="57" spans="1:9" s="41" customFormat="1" x14ac:dyDescent="0.25">
      <c r="A57" s="90"/>
      <c r="B57" s="91"/>
      <c r="C57" s="42" t="s">
        <v>87</v>
      </c>
      <c r="D57" s="44" t="s">
        <v>64</v>
      </c>
      <c r="E57" s="6"/>
      <c r="F57" s="74"/>
      <c r="G57" s="75"/>
      <c r="H57" s="75"/>
      <c r="I57" s="76"/>
    </row>
    <row r="58" spans="1:9" s="41" customFormat="1" x14ac:dyDescent="0.25">
      <c r="A58" s="90"/>
      <c r="B58" s="91"/>
      <c r="C58" s="42" t="s">
        <v>88</v>
      </c>
      <c r="D58" s="44" t="s">
        <v>60</v>
      </c>
      <c r="E58" s="6"/>
      <c r="F58" s="74"/>
      <c r="G58" s="75"/>
      <c r="H58" s="75"/>
      <c r="I58" s="76"/>
    </row>
    <row r="59" spans="1:9" s="41" customFormat="1" ht="30" x14ac:dyDescent="0.25">
      <c r="A59" s="90"/>
      <c r="B59" s="91"/>
      <c r="C59" s="42" t="s">
        <v>89</v>
      </c>
      <c r="D59" s="42" t="s">
        <v>95</v>
      </c>
      <c r="E59" s="6"/>
      <c r="F59" s="74"/>
      <c r="G59" s="75"/>
      <c r="H59" s="75"/>
      <c r="I59" s="76"/>
    </row>
    <row r="60" spans="1:9" s="41" customFormat="1" x14ac:dyDescent="0.25">
      <c r="A60" s="90"/>
      <c r="B60" s="91"/>
      <c r="C60" s="42" t="s">
        <v>90</v>
      </c>
      <c r="D60" s="42" t="s">
        <v>65</v>
      </c>
      <c r="E60" s="6"/>
      <c r="F60" s="74"/>
      <c r="G60" s="75"/>
      <c r="H60" s="75"/>
      <c r="I60" s="76"/>
    </row>
    <row r="61" spans="1:9" s="41" customFormat="1" x14ac:dyDescent="0.25">
      <c r="A61" s="90"/>
      <c r="B61" s="91"/>
      <c r="C61" s="42" t="s">
        <v>91</v>
      </c>
      <c r="D61" s="42" t="s">
        <v>65</v>
      </c>
      <c r="E61" s="6"/>
      <c r="F61" s="74"/>
      <c r="G61" s="75"/>
      <c r="H61" s="75"/>
      <c r="I61" s="76"/>
    </row>
    <row r="62" spans="1:9" s="41" customFormat="1" ht="30" x14ac:dyDescent="0.25">
      <c r="A62" s="90"/>
      <c r="B62" s="91"/>
      <c r="C62" s="42" t="s">
        <v>92</v>
      </c>
      <c r="D62" s="42" t="s">
        <v>66</v>
      </c>
      <c r="E62" s="6"/>
      <c r="F62" s="74"/>
      <c r="G62" s="75"/>
      <c r="H62" s="75"/>
      <c r="I62" s="76"/>
    </row>
    <row r="63" spans="1:9" s="41" customFormat="1" x14ac:dyDescent="0.25">
      <c r="A63" s="92"/>
      <c r="B63" s="93"/>
      <c r="C63" s="43" t="s">
        <v>93</v>
      </c>
      <c r="D63" s="42" t="s">
        <v>67</v>
      </c>
      <c r="E63" s="6"/>
      <c r="F63" s="74"/>
      <c r="G63" s="75"/>
      <c r="H63" s="75"/>
      <c r="I63" s="76"/>
    </row>
    <row r="64" spans="1:9" s="39" customFormat="1" ht="15.6" customHeight="1" x14ac:dyDescent="0.25">
      <c r="A64" s="81" t="s">
        <v>41</v>
      </c>
      <c r="B64" s="81"/>
      <c r="C64" s="81"/>
      <c r="D64" s="81"/>
      <c r="E64" s="81"/>
      <c r="F64" s="81"/>
      <c r="G64" s="81"/>
      <c r="H64" s="81"/>
      <c r="I64" s="40">
        <f>I10+I38</f>
        <v>0</v>
      </c>
    </row>
    <row r="65" spans="1:9" s="39" customFormat="1" ht="15.75" x14ac:dyDescent="0.25">
      <c r="A65" s="81" t="s">
        <v>42</v>
      </c>
      <c r="B65" s="81"/>
      <c r="C65" s="81"/>
      <c r="D65" s="81"/>
      <c r="E65" s="81"/>
      <c r="F65" s="81"/>
      <c r="G65" s="81"/>
      <c r="H65" s="81"/>
      <c r="I65" s="4"/>
    </row>
    <row r="66" spans="1:9" s="39" customFormat="1" ht="15.6" customHeight="1" x14ac:dyDescent="0.25">
      <c r="A66" s="81" t="s">
        <v>43</v>
      </c>
      <c r="B66" s="81"/>
      <c r="C66" s="81"/>
      <c r="D66" s="81"/>
      <c r="E66" s="81"/>
      <c r="F66" s="81"/>
      <c r="G66" s="81"/>
      <c r="H66" s="81"/>
      <c r="I66" s="40">
        <f>+I64+I65</f>
        <v>0</v>
      </c>
    </row>
    <row r="67" spans="1:9" s="39" customFormat="1" ht="15.6" customHeight="1" x14ac:dyDescent="0.25">
      <c r="A67" s="78" t="s">
        <v>35</v>
      </c>
      <c r="B67" s="79"/>
      <c r="C67" s="79"/>
      <c r="D67" s="79"/>
      <c r="E67" s="79"/>
      <c r="F67" s="79"/>
      <c r="G67" s="79"/>
      <c r="H67" s="80"/>
      <c r="I67" s="4"/>
    </row>
    <row r="68" spans="1:9" s="29" customFormat="1" ht="15.75" x14ac:dyDescent="0.25">
      <c r="E68" s="30"/>
      <c r="F68" s="30"/>
      <c r="H68" s="30"/>
      <c r="I68" s="31"/>
    </row>
    <row r="69" spans="1:9" ht="14.45" customHeight="1" x14ac:dyDescent="0.25">
      <c r="A69" s="77" t="s">
        <v>44</v>
      </c>
      <c r="B69" s="77"/>
      <c r="C69" s="77"/>
      <c r="D69" s="77"/>
      <c r="E69" s="77"/>
      <c r="F69" s="77"/>
      <c r="G69" s="77"/>
      <c r="H69" s="77"/>
      <c r="I69" s="77"/>
    </row>
    <row r="70" spans="1:9" ht="35.25" customHeight="1" x14ac:dyDescent="0.25">
      <c r="A70" s="77"/>
      <c r="B70" s="77"/>
      <c r="C70" s="77"/>
      <c r="D70" s="77"/>
      <c r="E70" s="77"/>
      <c r="F70" s="77"/>
      <c r="G70" s="77"/>
      <c r="H70" s="77"/>
      <c r="I70" s="77"/>
    </row>
    <row r="71" spans="1:9" ht="15.75" x14ac:dyDescent="0.25">
      <c r="A71" s="33"/>
      <c r="B71" s="33"/>
      <c r="C71" s="33"/>
      <c r="D71" s="33"/>
      <c r="E71" s="33"/>
      <c r="F71" s="33"/>
      <c r="G71" s="33"/>
      <c r="H71" s="33"/>
      <c r="I71" s="33"/>
    </row>
    <row r="72" spans="1:9" x14ac:dyDescent="0.25">
      <c r="G72" s="37"/>
      <c r="H72" s="37"/>
      <c r="I72" s="38"/>
    </row>
    <row r="73" spans="1:9" x14ac:dyDescent="0.25">
      <c r="G73" s="37"/>
      <c r="H73" s="37"/>
      <c r="I73" s="38"/>
    </row>
    <row r="74" spans="1:9" x14ac:dyDescent="0.25">
      <c r="G74" s="37"/>
      <c r="H74" s="37"/>
      <c r="I74" s="38"/>
    </row>
    <row r="75" spans="1:9" x14ac:dyDescent="0.25">
      <c r="G75" s="37"/>
      <c r="H75" s="37"/>
      <c r="I75" s="38"/>
    </row>
    <row r="76" spans="1:9" x14ac:dyDescent="0.25">
      <c r="G76" s="37"/>
      <c r="H76" s="37"/>
      <c r="I76" s="38"/>
    </row>
    <row r="77" spans="1:9" x14ac:dyDescent="0.25">
      <c r="G77" s="37"/>
      <c r="H77" s="37"/>
      <c r="I77" s="38"/>
    </row>
    <row r="78" spans="1:9" x14ac:dyDescent="0.25">
      <c r="G78" s="37"/>
      <c r="H78" s="37"/>
      <c r="I78" s="38"/>
    </row>
    <row r="79" spans="1:9" x14ac:dyDescent="0.25">
      <c r="G79" s="37"/>
      <c r="H79" s="37"/>
      <c r="I79" s="38"/>
    </row>
    <row r="80" spans="1:9" x14ac:dyDescent="0.25">
      <c r="G80" s="37"/>
      <c r="H80" s="37"/>
      <c r="I80" s="38"/>
    </row>
    <row r="81" spans="7:9" x14ac:dyDescent="0.25">
      <c r="G81" s="37"/>
      <c r="H81" s="37"/>
      <c r="I81" s="38"/>
    </row>
  </sheetData>
  <sheetProtection algorithmName="SHA-512" hashValue="MDCVKtmDBniHZU2/gf5uiVdiVhsxjnxz6vM9WMafBf34TcSNenm3Oyiu5rcTTdgykxZcyObxaMCgFDWRjEsTAQ==" saltValue="aRKdiKNlj2PHgeRoLseImA==" spinCount="100000" sheet="1" formatCells="0" formatColumns="0" formatRows="0" autoFilter="0" pivotTables="0"/>
  <mergeCells count="32">
    <mergeCell ref="A28:B35"/>
    <mergeCell ref="A38:B47"/>
    <mergeCell ref="A48:B55"/>
    <mergeCell ref="A56:B63"/>
    <mergeCell ref="A7:B7"/>
    <mergeCell ref="A36:B37"/>
    <mergeCell ref="A10:B19"/>
    <mergeCell ref="A20:B27"/>
    <mergeCell ref="C8:I8"/>
    <mergeCell ref="G6:G7"/>
    <mergeCell ref="A6:D6"/>
    <mergeCell ref="C7:D7"/>
    <mergeCell ref="F6:F7"/>
    <mergeCell ref="H6:H7"/>
    <mergeCell ref="I6:I7"/>
    <mergeCell ref="A8:B9"/>
    <mergeCell ref="C9:I9"/>
    <mergeCell ref="A69:I70"/>
    <mergeCell ref="A67:H67"/>
    <mergeCell ref="A64:H64"/>
    <mergeCell ref="A65:H65"/>
    <mergeCell ref="A66:H66"/>
    <mergeCell ref="C37:I37"/>
    <mergeCell ref="C36:I36"/>
    <mergeCell ref="F38:F63"/>
    <mergeCell ref="G38:G63"/>
    <mergeCell ref="F10:F35"/>
    <mergeCell ref="G10:G35"/>
    <mergeCell ref="H10:H35"/>
    <mergeCell ref="I10:I35"/>
    <mergeCell ref="H38:H63"/>
    <mergeCell ref="I38:I63"/>
  </mergeCells>
  <pageMargins left="0.23622047244094491" right="0.23622047244094491" top="0.74803149606299213" bottom="0.74803149606299213" header="0.31496062992125984" footer="0.31496062992125984"/>
  <pageSetup scale="68" fitToHeight="0" orientation="portrait" r:id="rId1"/>
  <headerFooter>
    <oddFooter>&amp;C &amp;P&amp;R&amp;"-,Kurziv"&amp;10(English version of Annex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1B7B2-9E84-4A6A-AA7B-BC95D1B491C4}">
  <dimension ref="A1:I13"/>
  <sheetViews>
    <sheetView showGridLines="0" zoomScaleNormal="100" workbookViewId="0">
      <selection activeCell="A11" sqref="A11:I11"/>
    </sheetView>
  </sheetViews>
  <sheetFormatPr defaultRowHeight="15" x14ac:dyDescent="0.25"/>
  <sheetData>
    <row r="1" spans="1:9" ht="18.75" x14ac:dyDescent="0.25">
      <c r="A1" s="7" t="s">
        <v>15</v>
      </c>
    </row>
    <row r="2" spans="1:9" ht="18.75" x14ac:dyDescent="0.3">
      <c r="A2" s="1"/>
    </row>
    <row r="3" spans="1:9" ht="18.75" x14ac:dyDescent="0.3">
      <c r="A3" s="96" t="s">
        <v>36</v>
      </c>
      <c r="B3" s="96"/>
      <c r="C3" s="96"/>
      <c r="D3" s="96"/>
      <c r="E3" s="96"/>
      <c r="F3" s="96"/>
      <c r="G3" s="96"/>
      <c r="H3" s="96"/>
      <c r="I3" s="96"/>
    </row>
    <row r="4" spans="1:9" x14ac:dyDescent="0.25">
      <c r="A4" s="2"/>
      <c r="B4" s="2"/>
      <c r="C4" s="2"/>
      <c r="D4" s="2"/>
      <c r="E4" s="2"/>
      <c r="F4" s="2"/>
      <c r="G4" s="2"/>
      <c r="H4" s="2"/>
      <c r="I4" s="2"/>
    </row>
    <row r="5" spans="1:9" ht="34.5" customHeight="1" x14ac:dyDescent="0.25">
      <c r="A5" s="97" t="s">
        <v>37</v>
      </c>
      <c r="B5" s="97"/>
      <c r="C5" s="97"/>
      <c r="D5" s="97"/>
      <c r="E5" s="97"/>
      <c r="F5" s="97"/>
      <c r="G5" s="97"/>
      <c r="H5" s="97"/>
      <c r="I5" s="97"/>
    </row>
    <row r="6" spans="1:9" x14ac:dyDescent="0.25">
      <c r="A6" s="5"/>
      <c r="B6" s="5"/>
      <c r="C6" s="5"/>
      <c r="D6" s="5"/>
      <c r="E6" s="5"/>
      <c r="F6" s="5"/>
      <c r="G6" s="5"/>
      <c r="H6" s="5"/>
      <c r="I6" s="5"/>
    </row>
    <row r="7" spans="1:9" x14ac:dyDescent="0.25">
      <c r="A7" s="97" t="s">
        <v>38</v>
      </c>
      <c r="B7" s="97"/>
      <c r="C7" s="97"/>
      <c r="D7" s="97"/>
      <c r="E7" s="97"/>
      <c r="F7" s="97"/>
      <c r="G7" s="97"/>
      <c r="H7" s="97"/>
      <c r="I7" s="97"/>
    </row>
    <row r="8" spans="1:9" x14ac:dyDescent="0.25">
      <c r="A8" s="5"/>
      <c r="B8" s="5"/>
      <c r="C8" s="5"/>
      <c r="D8" s="5"/>
      <c r="E8" s="5"/>
      <c r="F8" s="5"/>
      <c r="G8" s="5"/>
      <c r="H8" s="5"/>
      <c r="I8" s="5"/>
    </row>
    <row r="9" spans="1:9" ht="33" customHeight="1" x14ac:dyDescent="0.25">
      <c r="A9" s="97" t="s">
        <v>39</v>
      </c>
      <c r="B9" s="97"/>
      <c r="C9" s="97"/>
      <c r="D9" s="97"/>
      <c r="E9" s="97"/>
      <c r="F9" s="97"/>
      <c r="G9" s="97"/>
      <c r="H9" s="97"/>
      <c r="I9" s="97"/>
    </row>
    <row r="10" spans="1:9" x14ac:dyDescent="0.25">
      <c r="A10" s="5"/>
      <c r="B10" s="5"/>
      <c r="C10" s="5"/>
      <c r="D10" s="5"/>
      <c r="E10" s="5"/>
      <c r="F10" s="5"/>
      <c r="G10" s="5"/>
      <c r="H10" s="5"/>
      <c r="I10" s="5"/>
    </row>
    <row r="11" spans="1:9" ht="123" customHeight="1" x14ac:dyDescent="0.25">
      <c r="A11" s="97" t="s">
        <v>40</v>
      </c>
      <c r="B11" s="97"/>
      <c r="C11" s="97"/>
      <c r="D11" s="97"/>
      <c r="E11" s="97"/>
      <c r="F11" s="97"/>
      <c r="G11" s="97"/>
      <c r="H11" s="97"/>
      <c r="I11" s="97"/>
    </row>
    <row r="12" spans="1:9" x14ac:dyDescent="0.25">
      <c r="A12" s="5"/>
      <c r="B12" s="5"/>
      <c r="C12" s="5"/>
      <c r="D12" s="5"/>
      <c r="E12" s="5"/>
      <c r="F12" s="5"/>
      <c r="G12" s="5"/>
      <c r="H12" s="5"/>
      <c r="I12" s="5"/>
    </row>
    <row r="13" spans="1:9" ht="28.15" customHeight="1" x14ac:dyDescent="0.25">
      <c r="A13" s="95"/>
      <c r="B13" s="95"/>
      <c r="C13" s="95"/>
      <c r="D13" s="95"/>
      <c r="E13" s="95"/>
      <c r="F13" s="95"/>
      <c r="G13" s="95"/>
      <c r="H13" s="95"/>
      <c r="I13" s="95"/>
    </row>
  </sheetData>
  <sheetProtection algorithmName="SHA-512" hashValue="fzXCo68rIGAeEEcwJBhBs6ufKX9P9ze3UYFgC8hfOrqmvBLz1k6+sNh2BpAdQsajwgsvJh21ATZyL10K9p8rOg==" saltValue="niKoOW0oUHlz/YxTftsWHg==" spinCount="100000" sheet="1" objects="1" scenarios="1"/>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11" ma:contentTypeDescription="Stvaranje novog dokumenta." ma:contentTypeScope="" ma:versionID="ce55847ee5df67245378973988ef35cf">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645441578bc53a13fb92d88ed496e878"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18D0A0-18B8-4CF1-B022-74CC66CB8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F5B572-B19D-463D-A2CF-65B60FF1BDD0}">
  <ds:schemaRefs>
    <ds:schemaRef ds:uri="http://purl.org/dc/terms/"/>
    <ds:schemaRef ds:uri="ee3f5b85-ae63-4d13-b680-e99bfcfcf2cd"/>
    <ds:schemaRef ds:uri="http://schemas.microsoft.com/office/2006/documentManagement/types"/>
    <ds:schemaRef ds:uri="c209e896-1c8c-4f7b-a6e8-5aed1dcc79b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E1E7BC1-C474-48A0-B9BC-6AB3F187C9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Annex 1_Bid Sheet</vt:lpstr>
      <vt:lpstr>Annex 2_Fin.Offer-Tech.spec</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2020-05-07T07:18:57Z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