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mc:AlternateContent xmlns:mc="http://schemas.openxmlformats.org/markup-compatibility/2006">
    <mc:Choice Requires="x15">
      <x15ac:absPath xmlns:x15ac="http://schemas.microsoft.com/office/spreadsheetml/2010/11/ac" url="\\Rasco\Razmjena\FinRa\Riznica i financije\01 Projekti_subvencije\IRI 2017 - provedba\05 NABAVE\OBJAVLJENO\08 Komora za testiranje baterijskih članaka_72\Izmjena 1\"/>
    </mc:Choice>
  </mc:AlternateContent>
  <bookViews>
    <workbookView xWindow="0" yWindow="0" windowWidth="28800" windowHeight="12360" xr2:uid="{00000000-000D-0000-FFFF-FFFF00000000}"/>
  </bookViews>
  <sheets>
    <sheet name="Annex2_Technical Specification" sheetId="2" r:id="rId1"/>
    <sheet name="Annex 3_Financial Offer" sheetId="3" r:id="rId2"/>
    <sheet name="Annex 1_Bid Sheet" sheetId="5" r:id="rId3"/>
  </sheets>
  <definedNames>
    <definedName name="_xlnm.Print_Titles" localSheetId="0">'Annex2_Technical Specification'!$11:$12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3" l="1"/>
  <c r="F7" i="3"/>
  <c r="A4" i="3" l="1"/>
  <c r="A3" i="5"/>
  <c r="B29" i="5" l="1"/>
  <c r="F10" i="3" l="1"/>
  <c r="B27" i="5" l="1"/>
  <c r="B28" i="5" l="1"/>
  <c r="B26" i="5" l="1"/>
</calcChain>
</file>

<file path=xl/sharedStrings.xml><?xml version="1.0" encoding="utf-8"?>
<sst xmlns="http://schemas.openxmlformats.org/spreadsheetml/2006/main" count="91" uniqueCount="90">
  <si>
    <t>1.1.</t>
  </si>
  <si>
    <t>RASCO d.o.o.</t>
  </si>
  <si>
    <t>Kolodvorska 120/b, 48361 Kalinovac, Republika Hrvatska</t>
  </si>
  <si>
    <t>Fax</t>
  </si>
  <si>
    <t>E-mail</t>
  </si>
  <si>
    <t>Requirements of Technical Specifications represent minimum requirements for the offered goods, and are not allowed to be changed by tenderer.</t>
  </si>
  <si>
    <t>Annex 2: Technical Specifications</t>
  </si>
  <si>
    <t xml:space="preserve">The column "NOTES" tenderer can fill up if deemed necessary. </t>
  </si>
  <si>
    <t>For offer to be consider as compliant, offered goods must meet all the requirements presented in the Technical Specifications.</t>
  </si>
  <si>
    <t>Built-in protection</t>
  </si>
  <si>
    <t xml:space="preserve">Overall converter weight </t>
  </si>
  <si>
    <t>Warranty period</t>
  </si>
  <si>
    <t>Delivery time</t>
  </si>
  <si>
    <t>Documentation included</t>
  </si>
  <si>
    <t>No.</t>
  </si>
  <si>
    <t>ITEM</t>
  </si>
  <si>
    <t>TECHNICAL SPECIFICATIONS</t>
  </si>
  <si>
    <t>FUNCTIONAL REQUIREMENTS</t>
  </si>
  <si>
    <t>DESCRIPTION OF THE FUNCTIONAL REQUIREMENTS</t>
  </si>
  <si>
    <t>OFFERED FUNCTIONALITIES</t>
  </si>
  <si>
    <r>
      <t xml:space="preserve">NOTES
</t>
    </r>
    <r>
      <rPr>
        <b/>
        <i/>
        <sz val="9"/>
        <color theme="1"/>
        <rFont val="Calibri"/>
        <family val="2"/>
        <charset val="238"/>
        <scheme val="minor"/>
      </rPr>
      <t>(if deemed necessary)</t>
    </r>
  </si>
  <si>
    <t>For all the items of offer where brand, patent, type or specific origin are asked for, tenderer can offer an equivalent to requested or referred, but in that case an offer must be accompanied by the proof of equivalence (catalog, manufacturer's certificate, etc.).</t>
  </si>
  <si>
    <t>Annex 1: Bid Sheet</t>
  </si>
  <si>
    <t>NAME OF THE CONTRACTING AUTHORITY</t>
  </si>
  <si>
    <t>HR12710048305</t>
  </si>
  <si>
    <t>VAT NO. OF THE CONTRACTING AUTHORITY</t>
  </si>
  <si>
    <t>Contracting Authority:</t>
  </si>
  <si>
    <t>Tenderer:</t>
  </si>
  <si>
    <t>NAME OF THE TENDERER</t>
  </si>
  <si>
    <t>ADDRESS (SEAT) OF THE CONTRACTING AUTHORITY</t>
  </si>
  <si>
    <t>TENDERER IS IN THE VAT SYSTEM 
(yes / no)</t>
  </si>
  <si>
    <t>ADDRESS FOR MAIL DELIVER</t>
  </si>
  <si>
    <t>CONTACT PERSON</t>
  </si>
  <si>
    <t>Phone</t>
  </si>
  <si>
    <t>OFFER NUMBER</t>
  </si>
  <si>
    <t>Offer</t>
  </si>
  <si>
    <t>TENDER VALIDITY PERIOD</t>
  </si>
  <si>
    <t>60 days from the deadline for submission of tenders</t>
  </si>
  <si>
    <t>CURRENY HRK or EUR</t>
  </si>
  <si>
    <t>The Tenderer is legal entitiy and shall prove its legal and business capacity,  by the request of the Contracting Authority.</t>
  </si>
  <si>
    <t>Place and date:</t>
  </si>
  <si>
    <t>Name, signature:</t>
  </si>
  <si>
    <t>Stamp:</t>
  </si>
  <si>
    <t>TOTAL PRICE net of VAT</t>
  </si>
  <si>
    <t>TOTAL PRICE VAT included</t>
  </si>
  <si>
    <t>CURRENCY (HRK or EUR)</t>
  </si>
  <si>
    <t>UNIT</t>
  </si>
  <si>
    <t>QUANTITY</t>
  </si>
  <si>
    <t>piece</t>
  </si>
  <si>
    <t>Annex 3: Financial Offer</t>
  </si>
  <si>
    <t>ITEM NO.</t>
  </si>
  <si>
    <t>Function</t>
  </si>
  <si>
    <t>Chamber must be able to test different electrical devices, especially batteries, in different environmental conditions</t>
  </si>
  <si>
    <t>Environmental conditions</t>
  </si>
  <si>
    <t>Chamber must be able to test these environmental conditions:
(1) Temperature
(2) Humidity</t>
  </si>
  <si>
    <t>Minimum temperature range</t>
  </si>
  <si>
    <t>-30 – +150 °C</t>
  </si>
  <si>
    <t>20 – 98 % RH</t>
  </si>
  <si>
    <t>Minimum humidity range</t>
  </si>
  <si>
    <t>Minimal internal work volume (testing volume)</t>
  </si>
  <si>
    <t>Remote function</t>
  </si>
  <si>
    <t>Remote control, monitoring and alarm (through PC and mobile device)</t>
  </si>
  <si>
    <t>Visualization</t>
  </si>
  <si>
    <t>Basic data display</t>
  </si>
  <si>
    <t>Chamber must have:
(1) overcurrent, overvoltage, and short circuit protections
(2) overloading
(3) overpressure
(4) overtemperature</t>
  </si>
  <si>
    <t>Overall converter volume</t>
  </si>
  <si>
    <t>Minimum 24 months</t>
  </si>
  <si>
    <t>Documentation should be included</t>
  </si>
  <si>
    <t>Battery test chamber, quantity: 1 piece</t>
  </si>
  <si>
    <t>Procurement title: Battery Test Chamber</t>
  </si>
  <si>
    <t>Battery environment test chamber</t>
  </si>
  <si>
    <t>Testing cable hole diametar</t>
  </si>
  <si>
    <t>Maximum 800 kg.</t>
  </si>
  <si>
    <r>
      <t>Maximum 3 m</t>
    </r>
    <r>
      <rPr>
        <vertAlign val="superscript"/>
        <sz val="11"/>
        <color theme="1"/>
        <rFont val="Calibri"/>
        <family val="2"/>
        <charset val="238"/>
        <scheme val="minor"/>
      </rPr>
      <t>3</t>
    </r>
  </si>
  <si>
    <t>45-65 mm</t>
  </si>
  <si>
    <t>Battery Test Chamber</t>
  </si>
  <si>
    <t>UNIT PRICE
(net of VAT)</t>
  </si>
  <si>
    <t>TOTAL PRICE 
(net of VAT)</t>
  </si>
  <si>
    <t>*If the Tenderer is registered outside of the Republic of Croatia, or is not subject to VAT, the place indended for inserting VAT amount remains empty. In the place that is intended for the insertion of the tender price with VAT included, the tenderers should insert the equivalent number as indicated in the place for the tender price withot VAT.</t>
  </si>
  <si>
    <t>ADDRESS (SEAT)</t>
  </si>
  <si>
    <t xml:space="preserve">VAT NO. </t>
  </si>
  <si>
    <t xml:space="preserve">BANK ACCOUNT NUMBER </t>
  </si>
  <si>
    <r>
      <t xml:space="preserve">VAT
</t>
    </r>
    <r>
      <rPr>
        <i/>
        <sz val="9"/>
        <color theme="1"/>
        <rFont val="Calibri"/>
        <family val="2"/>
        <charset val="238"/>
        <scheme val="minor"/>
      </rPr>
      <t>(leave blank if the Tenderer is registered outside of the Republic of Croatia, or is not subject to VAT)</t>
    </r>
  </si>
  <si>
    <t>TENDER PRICE net of VAT</t>
  </si>
  <si>
    <t xml:space="preserve">TENDER PRICE, VAT included </t>
  </si>
  <si>
    <r>
      <t>VAT</t>
    </r>
    <r>
      <rPr>
        <sz val="11"/>
        <color theme="1"/>
        <rFont val="Calibri"/>
        <family val="2"/>
        <charset val="238"/>
        <scheme val="minor"/>
      </rPr>
      <t>*</t>
    </r>
  </si>
  <si>
    <r>
      <rPr>
        <b/>
        <u/>
        <sz val="11"/>
        <color theme="1"/>
        <rFont val="Calibri"/>
        <family val="2"/>
        <charset val="238"/>
        <scheme val="minor"/>
      </rPr>
      <t>Tenderer shall complete only cells marked with gray color</t>
    </r>
    <r>
      <rPr>
        <sz val="11"/>
        <color theme="1"/>
        <rFont val="Calibri"/>
        <family val="2"/>
        <charset val="238"/>
        <scheme val="minor"/>
      </rPr>
      <t>. Tenderer shall complete column "OFFERED FUNCTIONALITIES" defining in detail technical specifications of offered goods (note: tenderer fills the exact specifications of offered goods, while avoiding filling the columns only with words "compliant" and "equivalent", or "yes".</t>
    </r>
  </si>
  <si>
    <r>
      <t>0,4 m</t>
    </r>
    <r>
      <rPr>
        <vertAlign val="superscript"/>
        <sz val="11"/>
        <color theme="1"/>
        <rFont val="Calibri"/>
        <family val="2"/>
        <charset val="238"/>
        <scheme val="minor"/>
      </rPr>
      <t>3</t>
    </r>
    <r>
      <rPr>
        <sz val="11"/>
        <color theme="1"/>
        <rFont val="Calibri"/>
        <family val="2"/>
        <charset val="238"/>
        <scheme val="minor"/>
      </rPr>
      <t xml:space="preserve"> (400 L) </t>
    </r>
  </si>
  <si>
    <t>After having read and understood the tender documents and all the conditions, the Tenderer makes an offer for the procurement, whose technical specifications are described in Annex 2 of the Tender Documentation, all in accordance with the provisions of the Tender Documentation.</t>
  </si>
  <si>
    <t>Maximum 4 months after the signature of the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</si>
</sst>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n_-;\-* #,##0.00\ _k_n_-;_-* &quot;-&quot;??\ _k_n_-;_-@_-"/>
  </numFmts>
  <fonts count="13" x14ac:knownFonts="1">
    <font>
      <sz val="11"/>
      <color theme="1"/>
      <name val="Calibri"/>
      <family val="2"/>
      <charset val="238"/>
      <scheme val="minor"/>
    </font>
    <font>
      <b/>
      <sz val="11"/>
      <color theme="1"/>
      <name val="Calibri"/>
      <family val="2"/>
      <charset val="238"/>
      <scheme val="minor"/>
    </font>
    <font>
      <b/>
      <i/>
      <sz val="9"/>
      <color theme="1"/>
      <name val="Calibri"/>
      <family val="2"/>
      <charset val="238"/>
      <scheme val="minor"/>
    </font>
    <font>
      <sz val="9"/>
      <color theme="1"/>
      <name val="Calibri"/>
      <family val="2"/>
      <charset val="238"/>
      <scheme val="minor"/>
    </font>
    <font>
      <sz val="11"/>
      <color rgb="FF000000"/>
      <name val="Cambria"/>
      <family val="1"/>
      <charset val="238"/>
    </font>
    <font>
      <sz val="11"/>
      <color rgb="FF000000"/>
      <name val="Calibri"/>
      <family val="2"/>
      <charset val="238"/>
      <scheme val="minor"/>
    </font>
    <font>
      <i/>
      <sz val="9"/>
      <color theme="1"/>
      <name val="Calibri"/>
      <family val="2"/>
      <charset val="238"/>
      <scheme val="minor"/>
    </font>
    <font>
      <sz val="11"/>
      <color theme="1"/>
      <name val="Calibri"/>
      <family val="2"/>
      <charset val="238"/>
      <scheme val="minor"/>
    </font>
    <font>
      <b/>
      <u/>
      <sz val="11"/>
      <color theme="1"/>
      <name val="Calibri"/>
      <family val="2"/>
      <charset val="238"/>
      <scheme val="minor"/>
    </font>
    <font>
      <sz val="11"/>
      <name val="Calibri"/>
      <family val="2"/>
      <charset val="238"/>
      <scheme val="minor"/>
    </font>
    <font>
      <vertAlign val="superscript"/>
      <sz val="11"/>
      <color theme="1"/>
      <name val="Calibri"/>
      <family val="2"/>
      <charset val="238"/>
      <scheme val="minor"/>
    </font>
    <font>
      <b/>
      <sz val="14"/>
      <color theme="1"/>
      <name val="Calibri"/>
      <family val="2"/>
      <charset val="238"/>
      <scheme val="minor"/>
    </font>
    <font>
      <sz val="11"/>
      <color rgb="FFFF0000"/>
      <name val="Calibri"/>
      <family val="2"/>
      <charset val="238"/>
      <scheme val="minor"/>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43" fontId="7" fillId="0" borderId="0" applyFont="0" applyFill="0" applyBorder="0" applyAlignment="0" applyProtection="0"/>
  </cellStyleXfs>
  <cellXfs count="74">
    <xf numFmtId="0" fontId="0" fillId="0" borderId="0" xfId="0"/>
    <xf numFmtId="0" fontId="0" fillId="0" borderId="0" xfId="0" applyAlignment="1">
      <alignment vertical="center" wrapText="1"/>
    </xf>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0" fillId="0" borderId="0" xfId="0" applyAlignment="1">
      <alignment horizontal="left" vertical="center"/>
    </xf>
    <xf numFmtId="0" fontId="1" fillId="0" borderId="0" xfId="0" applyFont="1" applyFill="1" applyAlignment="1">
      <alignment horizontal="center" vertical="center" wrapText="1"/>
    </xf>
    <xf numFmtId="0" fontId="1" fillId="5" borderId="1" xfId="0" applyFont="1" applyFill="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Border="1" applyAlignment="1">
      <alignment horizontal="right" vertical="center"/>
    </xf>
    <xf numFmtId="0" fontId="1" fillId="4" borderId="1" xfId="0" applyFont="1" applyFill="1" applyBorder="1" applyAlignment="1">
      <alignment vertical="center" wrapText="1"/>
    </xf>
    <xf numFmtId="0" fontId="1" fillId="4" borderId="1" xfId="0" applyFont="1" applyFill="1" applyBorder="1" applyAlignment="1">
      <alignment horizontal="right" vertical="center" wrapText="1"/>
    </xf>
    <xf numFmtId="0" fontId="1"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ill="1" applyBorder="1" applyAlignment="1">
      <alignment vertical="center"/>
    </xf>
    <xf numFmtId="0" fontId="0" fillId="0" borderId="0" xfId="0" applyAlignment="1">
      <alignment horizontal="right" vertical="center"/>
    </xf>
    <xf numFmtId="0" fontId="0" fillId="0" borderId="7" xfId="0" applyBorder="1" applyAlignment="1">
      <alignment vertical="center" wrapText="1"/>
    </xf>
    <xf numFmtId="0" fontId="1" fillId="0" borderId="0" xfId="0" applyFont="1" applyAlignment="1">
      <alignment horizontal="left" vertical="center" wrapText="1"/>
    </xf>
    <xf numFmtId="0" fontId="4" fillId="0" borderId="0" xfId="0" applyFont="1" applyAlignment="1">
      <alignment wrapText="1"/>
    </xf>
    <xf numFmtId="0" fontId="0" fillId="0" borderId="7" xfId="0" applyNumberFormat="1" applyFont="1" applyBorder="1" applyAlignment="1">
      <alignment vertical="center" wrapText="1"/>
    </xf>
    <xf numFmtId="0" fontId="1" fillId="0" borderId="0" xfId="0" applyFont="1" applyFill="1" applyBorder="1" applyAlignment="1">
      <alignment horizontal="left" vertical="center" wrapText="1"/>
    </xf>
    <xf numFmtId="0" fontId="0" fillId="0" borderId="0" xfId="0" applyAlignment="1">
      <alignment horizontal="lef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left" vertical="center" wrapText="1"/>
    </xf>
    <xf numFmtId="43" fontId="1" fillId="2" borderId="1" xfId="0" applyNumberFormat="1" applyFont="1" applyFill="1" applyBorder="1" applyAlignment="1">
      <alignment horizontal="left" vertical="center" wrapText="1"/>
    </xf>
    <xf numFmtId="43" fontId="1" fillId="2" borderId="1" xfId="0" applyNumberFormat="1" applyFont="1" applyFill="1" applyBorder="1" applyAlignment="1">
      <alignment vertical="center"/>
    </xf>
    <xf numFmtId="14" fontId="0" fillId="0" borderId="0" xfId="0" applyNumberFormat="1" applyAlignment="1">
      <alignment vertical="center" wrapText="1"/>
    </xf>
    <xf numFmtId="43" fontId="1" fillId="2" borderId="1" xfId="1" applyFont="1" applyFill="1" applyBorder="1" applyAlignment="1">
      <alignment horizontal="left" vertical="center" wrapText="1"/>
    </xf>
    <xf numFmtId="0" fontId="1" fillId="2"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3" borderId="1"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3" borderId="1" xfId="0" quotePrefix="1" applyFont="1" applyFill="1" applyBorder="1" applyAlignment="1">
      <alignment vertical="center" wrapText="1"/>
    </xf>
    <xf numFmtId="16" fontId="0" fillId="3" borderId="1" xfId="0" applyNumberFormat="1" applyFont="1" applyFill="1" applyBorder="1" applyAlignment="1">
      <alignment vertical="center" wrapText="1"/>
    </xf>
    <xf numFmtId="0" fontId="12" fillId="3" borderId="1" xfId="0" applyFont="1" applyFill="1" applyBorder="1" applyAlignment="1">
      <alignment vertical="center" wrapText="1"/>
    </xf>
    <xf numFmtId="0" fontId="0" fillId="0" borderId="0" xfId="0" applyFont="1" applyAlignment="1">
      <alignment horizontal="left" vertical="center" wrapText="1"/>
    </xf>
    <xf numFmtId="0" fontId="9" fillId="0" borderId="0" xfId="0" applyFont="1" applyAlignment="1">
      <alignment horizontal="lef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vertical="top" wrapText="1"/>
    </xf>
    <xf numFmtId="0" fontId="0" fillId="2" borderId="4" xfId="0" applyFont="1" applyFill="1" applyBorder="1" applyAlignment="1">
      <alignment horizontal="left" vertical="center" wrapText="1"/>
    </xf>
    <xf numFmtId="0" fontId="0" fillId="2" borderId="6" xfId="0" applyFont="1" applyFill="1" applyBorder="1" applyAlignment="1">
      <alignment horizontal="left" vertical="center" wrapText="1"/>
    </xf>
    <xf numFmtId="43" fontId="1" fillId="2" borderId="4" xfId="0" applyNumberFormat="1" applyFont="1" applyFill="1" applyBorder="1" applyAlignment="1">
      <alignment horizontal="left" vertical="center" wrapText="1"/>
    </xf>
    <xf numFmtId="43" fontId="1" fillId="2" borderId="6" xfId="0" applyNumberFormat="1" applyFont="1" applyFill="1" applyBorder="1" applyAlignment="1">
      <alignment horizontal="left" vertical="center" wrapText="1"/>
    </xf>
    <xf numFmtId="0" fontId="1" fillId="2" borderId="4"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6" xfId="0" applyFont="1" applyFill="1" applyBorder="1" applyAlignment="1">
      <alignment horizontal="left" vertical="center" wrapText="1"/>
    </xf>
    <xf numFmtId="49" fontId="0" fillId="2" borderId="4" xfId="0" applyNumberFormat="1" applyFont="1" applyFill="1" applyBorder="1" applyAlignment="1">
      <alignment horizontal="left" vertical="center" wrapText="1"/>
    </xf>
    <xf numFmtId="49" fontId="0" fillId="2" borderId="6" xfId="0" applyNumberFormat="1" applyFont="1" applyFill="1" applyBorder="1" applyAlignment="1">
      <alignment horizontal="left" vertical="center" wrapText="1"/>
    </xf>
    <xf numFmtId="14" fontId="0" fillId="2" borderId="4" xfId="0" applyNumberFormat="1" applyFont="1" applyFill="1" applyBorder="1" applyAlignment="1">
      <alignment horizontal="left" vertical="center" wrapText="1"/>
    </xf>
  </cellXfs>
  <cellStyles count="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2247900</xdr:colOff>
      <xdr:row>0</xdr:row>
      <xdr:rowOff>0</xdr:rowOff>
    </xdr:from>
    <xdr:to>
      <xdr:col>5</xdr:col>
      <xdr:colOff>1895475</xdr:colOff>
      <xdr:row>2</xdr:row>
      <xdr:rowOff>323850</xdr:rowOff>
    </xdr:to>
    <xdr:pic>
      <xdr:nvPicPr>
        <xdr:cNvPr id="3" name="Slika 2">
          <a:extLst>
            <a:ext uri="{FF2B5EF4-FFF2-40B4-BE49-F238E27FC236}">
              <a16:creationId xmlns:a16="http://schemas.microsoft.com/office/drawing/2014/main" id="{49C704BA-8B2F-4921-B5D3-8D6653046783}"/>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7115175" y="0"/>
          <a:ext cx="6000750" cy="10953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47624</xdr:rowOff>
    </xdr:from>
    <xdr:to>
      <xdr:col>5</xdr:col>
      <xdr:colOff>991914</xdr:colOff>
      <xdr:row>0</xdr:row>
      <xdr:rowOff>1169276</xdr:rowOff>
    </xdr:to>
    <xdr:pic>
      <xdr:nvPicPr>
        <xdr:cNvPr id="3" name="Slika 2">
          <a:extLst>
            <a:ext uri="{FF2B5EF4-FFF2-40B4-BE49-F238E27FC236}">
              <a16:creationId xmlns:a16="http://schemas.microsoft.com/office/drawing/2014/main" id="{0A9A15C1-33B4-488B-8F80-5487F36CE511}"/>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209550" y="47624"/>
          <a:ext cx="5584278" cy="1121652"/>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265967</xdr:colOff>
      <xdr:row>0</xdr:row>
      <xdr:rowOff>7327</xdr:rowOff>
    </xdr:from>
    <xdr:to>
      <xdr:col>2</xdr:col>
      <xdr:colOff>1589942</xdr:colOff>
      <xdr:row>0</xdr:row>
      <xdr:rowOff>1055077</xdr:rowOff>
    </xdr:to>
    <xdr:pic>
      <xdr:nvPicPr>
        <xdr:cNvPr id="4" name="Slika 3">
          <a:extLst>
            <a:ext uri="{FF2B5EF4-FFF2-40B4-BE49-F238E27FC236}">
              <a16:creationId xmlns:a16="http://schemas.microsoft.com/office/drawing/2014/main" id="{2C80A740-4094-46B6-A63D-2774C2473FA3}"/>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265967" y="7327"/>
          <a:ext cx="5712802" cy="10477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7"/>
  <sheetViews>
    <sheetView showGridLines="0" tabSelected="1" view="pageLayout" topLeftCell="A19" zoomScaleNormal="100" workbookViewId="0">
      <selection activeCell="D30" sqref="D30"/>
    </sheetView>
  </sheetViews>
  <sheetFormatPr defaultColWidth="9.140625" defaultRowHeight="15" x14ac:dyDescent="0.25"/>
  <cols>
    <col min="1" max="1" width="8.5703125" style="38" customWidth="1"/>
    <col min="2" max="2" width="20.28515625" style="37" customWidth="1"/>
    <col min="3" max="3" width="41" style="37" customWidth="1"/>
    <col min="4" max="4" width="46" style="37" customWidth="1"/>
    <col min="5" max="5" width="45.140625" style="39" customWidth="1"/>
    <col min="6" max="6" width="33" style="37" customWidth="1"/>
    <col min="7" max="16384" width="9.140625" style="36"/>
  </cols>
  <sheetData>
    <row r="1" spans="1:6" ht="42" customHeight="1" x14ac:dyDescent="0.25">
      <c r="A1" s="36"/>
    </row>
    <row r="2" spans="1:6" ht="18.75" x14ac:dyDescent="0.25">
      <c r="A2" s="34" t="s">
        <v>6</v>
      </c>
    </row>
    <row r="3" spans="1:6" s="6" customFormat="1" ht="27" customHeight="1" x14ac:dyDescent="0.25">
      <c r="A3" s="3" t="s">
        <v>69</v>
      </c>
      <c r="B3" s="5"/>
      <c r="C3" s="5"/>
      <c r="D3" s="5"/>
      <c r="E3" s="4"/>
      <c r="F3" s="5"/>
    </row>
    <row r="4" spans="1:6" s="6" customFormat="1" x14ac:dyDescent="0.25">
      <c r="A4" s="3"/>
      <c r="B4" s="5"/>
      <c r="C4" s="5"/>
      <c r="D4" s="5"/>
      <c r="E4" s="4"/>
      <c r="F4" s="5"/>
    </row>
    <row r="5" spans="1:6" s="6" customFormat="1" x14ac:dyDescent="0.25">
      <c r="A5" s="10" t="s">
        <v>5</v>
      </c>
      <c r="B5" s="5"/>
      <c r="C5" s="5"/>
      <c r="D5" s="5"/>
      <c r="E5" s="4"/>
      <c r="F5" s="5"/>
    </row>
    <row r="6" spans="1:6" s="6" customFormat="1" ht="37.5" customHeight="1" x14ac:dyDescent="0.25">
      <c r="A6" s="46" t="s">
        <v>86</v>
      </c>
      <c r="B6" s="46"/>
      <c r="C6" s="46"/>
      <c r="D6" s="46"/>
      <c r="E6" s="46"/>
      <c r="F6" s="46"/>
    </row>
    <row r="7" spans="1:6" s="6" customFormat="1" x14ac:dyDescent="0.25">
      <c r="A7" s="10" t="s">
        <v>7</v>
      </c>
      <c r="B7" s="5"/>
      <c r="C7" s="5"/>
      <c r="D7" s="5"/>
      <c r="E7" s="4"/>
      <c r="F7" s="5"/>
    </row>
    <row r="8" spans="1:6" s="6" customFormat="1" ht="24.75" customHeight="1" x14ac:dyDescent="0.25">
      <c r="A8" s="10" t="s">
        <v>8</v>
      </c>
      <c r="B8" s="5"/>
      <c r="C8" s="5"/>
      <c r="D8" s="5"/>
      <c r="E8" s="4"/>
      <c r="F8" s="5"/>
    </row>
    <row r="9" spans="1:6" s="6" customFormat="1" ht="39.75" customHeight="1" x14ac:dyDescent="0.25">
      <c r="A9" s="47" t="s">
        <v>21</v>
      </c>
      <c r="B9" s="47"/>
      <c r="C9" s="47"/>
      <c r="D9" s="47"/>
      <c r="E9" s="47"/>
      <c r="F9" s="47"/>
    </row>
    <row r="10" spans="1:6" s="6" customFormat="1" x14ac:dyDescent="0.25">
      <c r="A10" s="3"/>
      <c r="B10" s="5"/>
      <c r="C10" s="5"/>
      <c r="D10" s="5"/>
      <c r="E10" s="4"/>
      <c r="F10" s="5"/>
    </row>
    <row r="11" spans="1:6" s="4" customFormat="1" ht="15" customHeight="1" x14ac:dyDescent="0.25">
      <c r="A11" s="48" t="s">
        <v>50</v>
      </c>
      <c r="B11" s="50" t="s">
        <v>15</v>
      </c>
      <c r="C11" s="56" t="s">
        <v>16</v>
      </c>
      <c r="D11" s="57"/>
      <c r="E11" s="52" t="s">
        <v>19</v>
      </c>
      <c r="F11" s="52" t="s">
        <v>20</v>
      </c>
    </row>
    <row r="12" spans="1:6" s="4" customFormat="1" ht="37.5" customHeight="1" x14ac:dyDescent="0.25">
      <c r="A12" s="49"/>
      <c r="B12" s="51"/>
      <c r="C12" s="32" t="s">
        <v>17</v>
      </c>
      <c r="D12" s="32" t="s">
        <v>18</v>
      </c>
      <c r="E12" s="52"/>
      <c r="F12" s="52"/>
    </row>
    <row r="13" spans="1:6" s="8" customFormat="1" x14ac:dyDescent="0.25">
      <c r="A13" s="9">
        <v>1</v>
      </c>
      <c r="B13" s="58" t="s">
        <v>68</v>
      </c>
      <c r="C13" s="59"/>
      <c r="D13" s="59"/>
      <c r="E13" s="59"/>
      <c r="F13" s="59"/>
    </row>
    <row r="14" spans="1:6" ht="45" x14ac:dyDescent="0.25">
      <c r="A14" s="53" t="s">
        <v>0</v>
      </c>
      <c r="B14" s="53" t="s">
        <v>70</v>
      </c>
      <c r="C14" s="40" t="s">
        <v>51</v>
      </c>
      <c r="D14" s="40" t="s">
        <v>52</v>
      </c>
      <c r="E14" s="41"/>
      <c r="F14" s="42"/>
    </row>
    <row r="15" spans="1:6" ht="60" x14ac:dyDescent="0.25">
      <c r="A15" s="54"/>
      <c r="B15" s="54"/>
      <c r="C15" s="40" t="s">
        <v>53</v>
      </c>
      <c r="D15" s="40" t="s">
        <v>54</v>
      </c>
      <c r="E15" s="41"/>
      <c r="F15" s="42"/>
    </row>
    <row r="16" spans="1:6" x14ac:dyDescent="0.25">
      <c r="A16" s="54"/>
      <c r="B16" s="54"/>
      <c r="C16" s="40" t="s">
        <v>55</v>
      </c>
      <c r="D16" s="43" t="s">
        <v>56</v>
      </c>
      <c r="E16" s="41"/>
      <c r="F16" s="42"/>
    </row>
    <row r="17" spans="1:6" x14ac:dyDescent="0.25">
      <c r="A17" s="54"/>
      <c r="B17" s="54"/>
      <c r="C17" s="40" t="s">
        <v>58</v>
      </c>
      <c r="D17" s="43" t="s">
        <v>57</v>
      </c>
      <c r="E17" s="41"/>
      <c r="F17" s="42"/>
    </row>
    <row r="18" spans="1:6" ht="30" x14ac:dyDescent="0.25">
      <c r="A18" s="54"/>
      <c r="B18" s="54"/>
      <c r="C18" s="40" t="s">
        <v>59</v>
      </c>
      <c r="D18" s="40" t="s">
        <v>87</v>
      </c>
      <c r="E18" s="41"/>
      <c r="F18" s="42"/>
    </row>
    <row r="19" spans="1:6" ht="30" x14ac:dyDescent="0.25">
      <c r="A19" s="54"/>
      <c r="B19" s="54"/>
      <c r="C19" s="40" t="s">
        <v>60</v>
      </c>
      <c r="D19" s="40" t="s">
        <v>61</v>
      </c>
      <c r="E19" s="41"/>
      <c r="F19" s="42"/>
    </row>
    <row r="20" spans="1:6" x14ac:dyDescent="0.25">
      <c r="A20" s="54"/>
      <c r="B20" s="54"/>
      <c r="C20" s="40" t="s">
        <v>62</v>
      </c>
      <c r="D20" s="40" t="s">
        <v>63</v>
      </c>
      <c r="E20" s="41"/>
      <c r="F20" s="42"/>
    </row>
    <row r="21" spans="1:6" ht="90" x14ac:dyDescent="0.25">
      <c r="A21" s="54"/>
      <c r="B21" s="54"/>
      <c r="C21" s="40" t="s">
        <v>9</v>
      </c>
      <c r="D21" s="40" t="s">
        <v>64</v>
      </c>
      <c r="E21" s="41"/>
      <c r="F21" s="42"/>
    </row>
    <row r="22" spans="1:6" x14ac:dyDescent="0.25">
      <c r="A22" s="54"/>
      <c r="B22" s="54"/>
      <c r="C22" s="40" t="s">
        <v>71</v>
      </c>
      <c r="D22" s="44" t="s">
        <v>74</v>
      </c>
      <c r="E22" s="41"/>
      <c r="F22" s="42"/>
    </row>
    <row r="23" spans="1:6" x14ac:dyDescent="0.25">
      <c r="A23" s="54"/>
      <c r="B23" s="54"/>
      <c r="C23" s="40" t="s">
        <v>10</v>
      </c>
      <c r="D23" s="40" t="s">
        <v>72</v>
      </c>
      <c r="E23" s="41"/>
      <c r="F23" s="42"/>
    </row>
    <row r="24" spans="1:6" ht="17.25" x14ac:dyDescent="0.25">
      <c r="A24" s="54"/>
      <c r="B24" s="54"/>
      <c r="C24" s="40" t="s">
        <v>65</v>
      </c>
      <c r="D24" s="40" t="s">
        <v>73</v>
      </c>
      <c r="E24" s="41"/>
      <c r="F24" s="42"/>
    </row>
    <row r="25" spans="1:6" x14ac:dyDescent="0.25">
      <c r="A25" s="54"/>
      <c r="B25" s="54"/>
      <c r="C25" s="40" t="s">
        <v>11</v>
      </c>
      <c r="D25" s="40" t="s">
        <v>66</v>
      </c>
      <c r="E25" s="41"/>
      <c r="F25" s="42"/>
    </row>
    <row r="26" spans="1:6" ht="30" x14ac:dyDescent="0.25">
      <c r="A26" s="54"/>
      <c r="B26" s="54"/>
      <c r="C26" s="40" t="s">
        <v>12</v>
      </c>
      <c r="D26" s="45" t="s">
        <v>89</v>
      </c>
      <c r="E26" s="41"/>
      <c r="F26" s="42"/>
    </row>
    <row r="27" spans="1:6" x14ac:dyDescent="0.25">
      <c r="A27" s="55"/>
      <c r="B27" s="55"/>
      <c r="C27" s="40" t="s">
        <v>13</v>
      </c>
      <c r="D27" s="40" t="s">
        <v>67</v>
      </c>
      <c r="E27" s="41"/>
      <c r="F27" s="42"/>
    </row>
  </sheetData>
  <mergeCells count="10">
    <mergeCell ref="A14:A27"/>
    <mergeCell ref="B14:B27"/>
    <mergeCell ref="E11:E12"/>
    <mergeCell ref="C11:D11"/>
    <mergeCell ref="B13:F13"/>
    <mergeCell ref="A6:F6"/>
    <mergeCell ref="A9:F9"/>
    <mergeCell ref="A11:A12"/>
    <mergeCell ref="B11:B12"/>
    <mergeCell ref="F11:F12"/>
  </mergeCells>
  <pageMargins left="0.35433070866141736" right="0.35433070866141736" top="0.35433070866141736" bottom="0.35433070866141736" header="0.31496062992125984" footer="0.31496062992125984"/>
  <pageSetup paperSize="9" scale="72" fitToHeight="0" orientation="landscape" r:id="rId1"/>
  <headerFooter>
    <oddFooter>&amp;LSadržaj obrasca isključiva je odgovornost RASCO d.o.o.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
  <sheetViews>
    <sheetView showGridLines="0" view="pageLayout" zoomScaleNormal="100" workbookViewId="0">
      <selection activeCell="E20" sqref="E20"/>
    </sheetView>
  </sheetViews>
  <sheetFormatPr defaultColWidth="9.140625" defaultRowHeight="15" x14ac:dyDescent="0.25"/>
  <cols>
    <col min="1" max="1" width="6.5703125" style="38" customWidth="1"/>
    <col min="2" max="2" width="23.5703125" style="37" customWidth="1"/>
    <col min="3" max="4" width="10.42578125" style="36" customWidth="1"/>
    <col min="5" max="6" width="16.28515625" style="36" customWidth="1"/>
    <col min="7" max="16384" width="9.140625" style="36"/>
  </cols>
  <sheetData>
    <row r="1" spans="1:6" ht="111" customHeight="1" x14ac:dyDescent="0.25">
      <c r="A1" s="36"/>
    </row>
    <row r="2" spans="1:6" ht="18.75" x14ac:dyDescent="0.25">
      <c r="A2" s="34" t="s">
        <v>49</v>
      </c>
    </row>
    <row r="3" spans="1:6" x14ac:dyDescent="0.25">
      <c r="A3" s="3"/>
    </row>
    <row r="4" spans="1:6" s="6" customFormat="1" ht="36" customHeight="1" x14ac:dyDescent="0.25">
      <c r="A4" s="61" t="str">
        <f>'Annex2_Technical Specification'!A3</f>
        <v>Procurement title: Battery Test Chamber</v>
      </c>
      <c r="B4" s="61"/>
      <c r="C4" s="61"/>
      <c r="D4" s="61"/>
      <c r="E4" s="61"/>
      <c r="F4" s="61"/>
    </row>
    <row r="5" spans="1:6" s="6" customFormat="1" x14ac:dyDescent="0.25">
      <c r="A5" s="3"/>
      <c r="B5" s="5"/>
    </row>
    <row r="6" spans="1:6" s="4" customFormat="1" ht="30" x14ac:dyDescent="0.25">
      <c r="A6" s="32" t="s">
        <v>14</v>
      </c>
      <c r="B6" s="33" t="s">
        <v>15</v>
      </c>
      <c r="C6" s="32" t="s">
        <v>46</v>
      </c>
      <c r="D6" s="32" t="s">
        <v>47</v>
      </c>
      <c r="E6" s="32" t="s">
        <v>76</v>
      </c>
      <c r="F6" s="32" t="s">
        <v>77</v>
      </c>
    </row>
    <row r="7" spans="1:6" s="8" customFormat="1" ht="48" customHeight="1" x14ac:dyDescent="0.25">
      <c r="A7" s="25">
        <v>1</v>
      </c>
      <c r="B7" s="26" t="s">
        <v>75</v>
      </c>
      <c r="C7" s="25" t="s">
        <v>48</v>
      </c>
      <c r="D7" s="25">
        <v>1</v>
      </c>
      <c r="E7" s="30"/>
      <c r="F7" s="27">
        <f>ROUND(D7*E7,2)</f>
        <v>0</v>
      </c>
    </row>
    <row r="8" spans="1:6" ht="28.5" customHeight="1" x14ac:dyDescent="0.25">
      <c r="E8" s="12" t="s">
        <v>43</v>
      </c>
      <c r="F8" s="28">
        <f>SUM(F7:F7)</f>
        <v>0</v>
      </c>
    </row>
    <row r="9" spans="1:6" ht="29.25" customHeight="1" x14ac:dyDescent="0.25">
      <c r="A9" s="3"/>
      <c r="E9" s="12" t="s">
        <v>85</v>
      </c>
      <c r="F9" s="28"/>
    </row>
    <row r="10" spans="1:6" ht="28.5" customHeight="1" x14ac:dyDescent="0.25">
      <c r="A10" s="10"/>
      <c r="E10" s="12" t="s">
        <v>44</v>
      </c>
      <c r="F10" s="28">
        <f>F8+F9</f>
        <v>0</v>
      </c>
    </row>
    <row r="11" spans="1:6" ht="27" customHeight="1" x14ac:dyDescent="0.25">
      <c r="E11" s="12" t="s">
        <v>45</v>
      </c>
      <c r="F11" s="31"/>
    </row>
    <row r="12" spans="1:6" ht="18" customHeight="1" x14ac:dyDescent="0.25"/>
    <row r="13" spans="1:6" ht="48" customHeight="1" x14ac:dyDescent="0.25">
      <c r="A13" s="60" t="s">
        <v>78</v>
      </c>
      <c r="B13" s="60"/>
      <c r="C13" s="60"/>
      <c r="D13" s="60"/>
      <c r="E13" s="60"/>
      <c r="F13" s="60"/>
    </row>
    <row r="14" spans="1:6" ht="24" customHeight="1" x14ac:dyDescent="0.25"/>
  </sheetData>
  <mergeCells count="2">
    <mergeCell ref="A13:F13"/>
    <mergeCell ref="A4:F4"/>
  </mergeCells>
  <pageMargins left="0.70866141732283472" right="0.70866141732283472" top="0.15748031496062992" bottom="0.74803149606299213" header="0.31496062992125984" footer="0.31496062992125984"/>
  <pageSetup paperSize="9" orientation="portrait" r:id="rId1"/>
  <headerFooter>
    <oddFooter>&amp;L&amp;9Sadržaj obrasca isključiva je odgovornost RASCO d.o.o.</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showGridLines="0" view="pageLayout" topLeftCell="A15" zoomScaleNormal="100" workbookViewId="0">
      <selection activeCell="B27" sqref="B27:C27"/>
    </sheetView>
  </sheetViews>
  <sheetFormatPr defaultColWidth="9.140625" defaultRowHeight="15" x14ac:dyDescent="0.25"/>
  <cols>
    <col min="1" max="1" width="33.7109375" style="1" customWidth="1"/>
    <col min="2" max="2" width="27.5703125" style="1" customWidth="1"/>
    <col min="3" max="3" width="25" style="1" customWidth="1"/>
    <col min="4" max="16384" width="9.140625" style="2"/>
  </cols>
  <sheetData>
    <row r="1" spans="1:4" ht="94.5" customHeight="1" x14ac:dyDescent="0.25"/>
    <row r="2" spans="1:4" ht="18.75" x14ac:dyDescent="0.25">
      <c r="A2" s="35" t="s">
        <v>22</v>
      </c>
      <c r="B2" s="20"/>
      <c r="D2" s="1"/>
    </row>
    <row r="3" spans="1:4" s="6" customFormat="1" ht="27.75" customHeight="1" x14ac:dyDescent="0.25">
      <c r="A3" s="61" t="str">
        <f>'Annex2_Technical Specification'!A3</f>
        <v>Procurement title: Battery Test Chamber</v>
      </c>
      <c r="B3" s="61"/>
      <c r="C3" s="61"/>
      <c r="D3" s="5"/>
    </row>
    <row r="4" spans="1:4" s="6" customFormat="1" ht="3" customHeight="1" x14ac:dyDescent="0.25">
      <c r="A4" s="5"/>
      <c r="B4" s="5"/>
      <c r="C4" s="5"/>
    </row>
    <row r="5" spans="1:4" s="6" customFormat="1" x14ac:dyDescent="0.25">
      <c r="A5" s="10" t="s">
        <v>26</v>
      </c>
      <c r="B5" s="10"/>
      <c r="C5" s="5"/>
    </row>
    <row r="6" spans="1:4" s="6" customFormat="1" ht="30" x14ac:dyDescent="0.25">
      <c r="A6" s="13" t="s">
        <v>23</v>
      </c>
      <c r="B6" s="69" t="s">
        <v>1</v>
      </c>
      <c r="C6" s="70"/>
    </row>
    <row r="7" spans="1:4" s="6" customFormat="1" ht="30" x14ac:dyDescent="0.25">
      <c r="A7" s="13" t="s">
        <v>29</v>
      </c>
      <c r="B7" s="69" t="s">
        <v>2</v>
      </c>
      <c r="C7" s="70"/>
    </row>
    <row r="8" spans="1:4" s="6" customFormat="1" ht="30" x14ac:dyDescent="0.25">
      <c r="A8" s="13" t="s">
        <v>25</v>
      </c>
      <c r="B8" s="69" t="s">
        <v>24</v>
      </c>
      <c r="C8" s="70"/>
    </row>
    <row r="9" spans="1:4" s="6" customFormat="1" x14ac:dyDescent="0.25">
      <c r="A9" s="5"/>
      <c r="B9" s="5"/>
      <c r="C9" s="5"/>
    </row>
    <row r="10" spans="1:4" s="6" customFormat="1" x14ac:dyDescent="0.25">
      <c r="A10" s="10" t="s">
        <v>27</v>
      </c>
      <c r="B10" s="10"/>
      <c r="C10" s="5"/>
    </row>
    <row r="11" spans="1:4" s="4" customFormat="1" x14ac:dyDescent="0.25">
      <c r="A11" s="13" t="s">
        <v>28</v>
      </c>
      <c r="B11" s="63"/>
      <c r="C11" s="64"/>
    </row>
    <row r="12" spans="1:4" s="8" customFormat="1" x14ac:dyDescent="0.25">
      <c r="A12" s="13" t="s">
        <v>79</v>
      </c>
      <c r="B12" s="63"/>
      <c r="C12" s="64"/>
    </row>
    <row r="13" spans="1:4" x14ac:dyDescent="0.25">
      <c r="A13" s="13" t="s">
        <v>80</v>
      </c>
      <c r="B13" s="63"/>
      <c r="C13" s="64"/>
    </row>
    <row r="14" spans="1:4" x14ac:dyDescent="0.25">
      <c r="A14" s="13" t="s">
        <v>81</v>
      </c>
      <c r="B14" s="63"/>
      <c r="C14" s="64"/>
    </row>
    <row r="15" spans="1:4" ht="30" x14ac:dyDescent="0.25">
      <c r="A15" s="13" t="s">
        <v>30</v>
      </c>
      <c r="B15" s="63"/>
      <c r="C15" s="64"/>
    </row>
    <row r="16" spans="1:4" x14ac:dyDescent="0.25">
      <c r="A16" s="13" t="s">
        <v>31</v>
      </c>
      <c r="B16" s="63"/>
      <c r="C16" s="64"/>
    </row>
    <row r="17" spans="1:4" x14ac:dyDescent="0.25">
      <c r="A17" s="13" t="s">
        <v>32</v>
      </c>
      <c r="B17" s="63"/>
      <c r="C17" s="64"/>
    </row>
    <row r="18" spans="1:4" s="6" customFormat="1" x14ac:dyDescent="0.25">
      <c r="A18" s="14" t="s">
        <v>33</v>
      </c>
      <c r="B18" s="63"/>
      <c r="C18" s="64"/>
    </row>
    <row r="19" spans="1:4" x14ac:dyDescent="0.25">
      <c r="A19" s="14" t="s">
        <v>3</v>
      </c>
      <c r="B19" s="63"/>
      <c r="C19" s="64"/>
    </row>
    <row r="20" spans="1:4" x14ac:dyDescent="0.25">
      <c r="A20" s="14" t="s">
        <v>4</v>
      </c>
      <c r="B20" s="63"/>
      <c r="C20" s="64"/>
    </row>
    <row r="21" spans="1:4" ht="7.5" customHeight="1" x14ac:dyDescent="0.25">
      <c r="B21" s="24"/>
      <c r="C21" s="24"/>
    </row>
    <row r="22" spans="1:4" x14ac:dyDescent="0.25">
      <c r="A22" s="7" t="s">
        <v>35</v>
      </c>
      <c r="B22" s="7"/>
    </row>
    <row r="23" spans="1:4" x14ac:dyDescent="0.25">
      <c r="A23" s="13" t="s">
        <v>34</v>
      </c>
      <c r="B23" s="71"/>
      <c r="C23" s="72"/>
    </row>
    <row r="24" spans="1:4" x14ac:dyDescent="0.25">
      <c r="A24" s="13" t="s">
        <v>36</v>
      </c>
      <c r="B24" s="73" t="s">
        <v>37</v>
      </c>
      <c r="C24" s="64"/>
    </row>
    <row r="25" spans="1:4" x14ac:dyDescent="0.25">
      <c r="A25" s="7"/>
      <c r="B25" s="10"/>
      <c r="C25" s="11"/>
    </row>
    <row r="26" spans="1:4" x14ac:dyDescent="0.25">
      <c r="A26" s="13" t="s">
        <v>83</v>
      </c>
      <c r="B26" s="65">
        <f>'Annex 3_Financial Offer'!F8</f>
        <v>0</v>
      </c>
      <c r="C26" s="66"/>
    </row>
    <row r="27" spans="1:4" ht="51" x14ac:dyDescent="0.25">
      <c r="A27" s="13" t="s">
        <v>82</v>
      </c>
      <c r="B27" s="65">
        <f>'Annex 3_Financial Offer'!F9</f>
        <v>0</v>
      </c>
      <c r="C27" s="66"/>
    </row>
    <row r="28" spans="1:4" ht="28.5" customHeight="1" x14ac:dyDescent="0.25">
      <c r="A28" s="13" t="s">
        <v>84</v>
      </c>
      <c r="B28" s="65">
        <f>'Annex 3_Financial Offer'!F10</f>
        <v>0</v>
      </c>
      <c r="C28" s="66"/>
    </row>
    <row r="29" spans="1:4" x14ac:dyDescent="0.25">
      <c r="A29" s="13" t="s">
        <v>38</v>
      </c>
      <c r="B29" s="67">
        <f>'Annex 3_Financial Offer'!F11</f>
        <v>0</v>
      </c>
      <c r="C29" s="68"/>
    </row>
    <row r="30" spans="1:4" s="17" customFormat="1" ht="10.5" customHeight="1" x14ac:dyDescent="0.25">
      <c r="A30" s="15"/>
      <c r="B30" s="23"/>
      <c r="C30" s="16"/>
    </row>
    <row r="31" spans="1:4" ht="54" customHeight="1" x14ac:dyDescent="0.2">
      <c r="A31" s="62" t="s">
        <v>88</v>
      </c>
      <c r="B31" s="62"/>
      <c r="C31" s="62"/>
      <c r="D31" s="21"/>
    </row>
    <row r="32" spans="1:4" ht="36.75" customHeight="1" x14ac:dyDescent="0.2">
      <c r="A32" s="62" t="s">
        <v>39</v>
      </c>
      <c r="B32" s="62"/>
      <c r="C32" s="62"/>
      <c r="D32" s="21"/>
    </row>
    <row r="33" spans="1:3" x14ac:dyDescent="0.25">
      <c r="A33" s="29"/>
      <c r="B33" s="18" t="s">
        <v>40</v>
      </c>
      <c r="C33" s="22"/>
    </row>
    <row r="35" spans="1:3" x14ac:dyDescent="0.25">
      <c r="A35" s="7" t="s">
        <v>42</v>
      </c>
      <c r="B35" s="18" t="s">
        <v>41</v>
      </c>
      <c r="C35" s="19"/>
    </row>
    <row r="36" spans="1:3" x14ac:dyDescent="0.25">
      <c r="A36" s="2"/>
    </row>
  </sheetData>
  <mergeCells count="22">
    <mergeCell ref="B16:C16"/>
    <mergeCell ref="A3:C3"/>
    <mergeCell ref="A31:C31"/>
    <mergeCell ref="B6:C6"/>
    <mergeCell ref="B7:C7"/>
    <mergeCell ref="B8:C8"/>
    <mergeCell ref="B11:C11"/>
    <mergeCell ref="B12:C12"/>
    <mergeCell ref="B13:C13"/>
    <mergeCell ref="B14:C14"/>
    <mergeCell ref="B15:C15"/>
    <mergeCell ref="B28:C28"/>
    <mergeCell ref="B23:C23"/>
    <mergeCell ref="B24:C24"/>
    <mergeCell ref="A32:C32"/>
    <mergeCell ref="B17:C17"/>
    <mergeCell ref="B18:C18"/>
    <mergeCell ref="B19:C19"/>
    <mergeCell ref="B20:C20"/>
    <mergeCell ref="B26:C26"/>
    <mergeCell ref="B27:C27"/>
    <mergeCell ref="B29:C29"/>
  </mergeCells>
  <pageMargins left="0.70866141732283472" right="0.70866141732283472" top="0.15748031496062992" bottom="0.74803149606299213" header="0.31496062992125984" footer="0.31496062992125984"/>
  <pageSetup paperSize="9" orientation="portrait" r:id="rId1"/>
  <headerFooter>
    <oddFooter>&amp;L&amp;9Sadržaj obrasca isključiva je odgovornost RASCO d.o.o.</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4" ma:contentTypeDescription="Stvaranje novog dokumenta." ma:contentTypeScope="" ma:versionID="6f70386d72e21c5e75362b6c70d8da25">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a5e18373525bc1c2fd123276997a83dd"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5393BB-B997-4AB1-BC7C-E9D42A2CF5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FEB437-462A-4802-B5F8-0CD8FA7F4848}">
  <ds:schemaRef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 ds:uri="ee3f5b85-ae63-4d13-b680-e99bfcfcf2cd"/>
    <ds:schemaRef ds:uri="c209e896-1c8c-4f7b-a6e8-5aed1dcc79b4"/>
    <ds:schemaRef ds:uri="http://purl.org/dc/terms/"/>
  </ds:schemaRefs>
</ds:datastoreItem>
</file>

<file path=customXml/itemProps3.xml><?xml version="1.0" encoding="utf-8"?>
<ds:datastoreItem xmlns:ds="http://schemas.openxmlformats.org/officeDocument/2006/customXml" ds:itemID="{9D7653B9-8E3A-444D-B089-0681B5893A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Annex2_Technical Specification</vt:lpstr>
      <vt:lpstr>Annex 3_Financial Offer</vt:lpstr>
      <vt:lpstr>Annex 1_Bid Sheet</vt:lpstr>
      <vt:lpstr>'Annex2_Technical Specification'!Ispis_naslova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korisnik</dc:creator>
  <cp:keywords/>
  <dc:description/>
  <cp:lastModifiedBy>Windows korisnik</cp:lastModifiedBy>
  <cp:revision/>
  <cp:lastPrinted>2018-02-23T13:12:35Z</cp:lastPrinted>
  <dcterms:created xsi:type="dcterms:W3CDTF">2018-01-03T13:11:03Z</dcterms:created>
  <dcterms:modified xsi:type="dcterms:W3CDTF">2018-02-23T13:43:25Z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